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85" activeTab="1"/>
  </bookViews>
  <sheets>
    <sheet name="Opći podaci" sheetId="1" r:id="rId1"/>
    <sheet name="Nova vozila" sheetId="2" r:id="rId2"/>
    <sheet name="Električni bicikli" sheetId="3" r:id="rId3"/>
    <sheet name="Ispunjeni primjer" sheetId="4" state="hidden" r:id="rId4"/>
  </sheets>
  <externalReferences>
    <externalReference r:id="rId7"/>
  </externalReferences>
  <definedNames>
    <definedName name="_xlnm.Print_Titles" localSheetId="2">'Električni bicikli'!$5:$10</definedName>
    <definedName name="_xlnm.Print_Titles" localSheetId="1">'Nova vozila'!$5:$9</definedName>
    <definedName name="_xlnm.Print_Titles" localSheetId="0">'Opći podaci'!$1:$7</definedName>
    <definedName name="_xlnm.Print_Area" localSheetId="2">'Električni bicikli'!$A$5:$G$15</definedName>
    <definedName name="_xlnm.Print_Area" localSheetId="3">'Ispunjeni primjer'!$A$1:$F$62</definedName>
    <definedName name="_xlnm.Print_Area" localSheetId="1">'Nova vozila'!$A$5:$I$16</definedName>
    <definedName name="_xlnm.Print_Area" localSheetId="0">'Opći podaci'!$A$1:$F$35</definedName>
    <definedName name="Vlasništvo">#REF!</definedName>
  </definedNames>
  <calcPr fullCalcOnLoad="1"/>
</workbook>
</file>

<file path=xl/comments2.xml><?xml version="1.0" encoding="utf-8"?>
<comments xmlns="http://schemas.openxmlformats.org/spreadsheetml/2006/main">
  <authors>
    <author>Aleksandar Halavanja</author>
  </authors>
  <commentList>
    <comment ref="F10" authorId="0">
      <text>
        <r>
          <rPr>
            <b/>
            <sz val="10"/>
            <rFont val="Arial"/>
            <family val="2"/>
          </rPr>
          <t xml:space="preserve">ISKLJUČIVO ZA PLUG-IN HIBRIDNI POGON - </t>
        </r>
        <r>
          <rPr>
            <sz val="10"/>
            <rFont val="Arial"/>
            <family val="2"/>
          </rPr>
          <t xml:space="preserve">upisati kombiniranu emisiju CO2 (ponderirani prosjek u </t>
        </r>
        <r>
          <rPr>
            <b/>
            <sz val="10"/>
            <rFont val="Arial"/>
            <family val="2"/>
          </rPr>
          <t>g/km - tzv. hibridni način;</t>
        </r>
        <r>
          <rPr>
            <sz val="10"/>
            <rFont val="Arial"/>
            <family val="2"/>
          </rPr>
          <t xml:space="preserve"> izvršiti uvid u dokumentaciju vozila)</t>
        </r>
      </text>
    </comment>
    <comment ref="H10" authorId="0">
      <text>
        <r>
          <rPr>
            <sz val="10"/>
            <rFont val="Arial"/>
            <family val="2"/>
          </rPr>
          <t xml:space="preserve">U slučaju plug-in hibridnog pogona upisati kombiniranu potrošnju goriva u litrama na 100 kilometara (ponderirani prosjek u </t>
        </r>
        <r>
          <rPr>
            <b/>
            <sz val="10"/>
            <rFont val="Arial"/>
            <family val="2"/>
          </rPr>
          <t>l/100km - tzv. hibridni način</t>
        </r>
        <r>
          <rPr>
            <sz val="10"/>
            <rFont val="Arial"/>
            <family val="2"/>
          </rPr>
          <t>)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<sst xmlns="http://schemas.openxmlformats.org/spreadsheetml/2006/main" count="275" uniqueCount="214">
  <si>
    <t>Republika Hrvatska</t>
  </si>
  <si>
    <t>Fond za zaštitu okoliša i energetsku učinkovitost</t>
  </si>
  <si>
    <t>Izvješće o ostvarenim učincima projekta</t>
  </si>
  <si>
    <t>OPĆI PODACI</t>
  </si>
  <si>
    <t>Adresa:</t>
  </si>
  <si>
    <t>Sektori</t>
  </si>
  <si>
    <t>VRSTA KORISNIKA</t>
  </si>
  <si>
    <t>VLASNIČKI UDIO</t>
  </si>
  <si>
    <t>ŽUPANIJA</t>
  </si>
  <si>
    <t>Energetika</t>
  </si>
  <si>
    <t>Fizička osoba</t>
  </si>
  <si>
    <t>I. Zagrebačka županija</t>
  </si>
  <si>
    <t>Industrija</t>
  </si>
  <si>
    <t>Javne ustanove</t>
  </si>
  <si>
    <t>II. Krapinsko-zagorska županija</t>
  </si>
  <si>
    <t>Kućanstva</t>
  </si>
  <si>
    <t>Jedinice lokalne uprave i samouprave</t>
  </si>
  <si>
    <t>III. Sisačko-moslavačka županija</t>
  </si>
  <si>
    <t>Obrt</t>
  </si>
  <si>
    <t>IV. Karlovačka županija</t>
  </si>
  <si>
    <t>Ostali</t>
  </si>
  <si>
    <t xml:space="preserve">V. Varaždinska županija </t>
  </si>
  <si>
    <t>Promet</t>
  </si>
  <si>
    <t>Tvrtke</t>
  </si>
  <si>
    <t>VI. Koprivničko-križevačka županija</t>
  </si>
  <si>
    <t>Udruge</t>
  </si>
  <si>
    <t>VII. Bjelovarsko-bilogorska županija</t>
  </si>
  <si>
    <t>Zadruga</t>
  </si>
  <si>
    <t>VIII. Primorsko-goranska županija</t>
  </si>
  <si>
    <t>Župa</t>
  </si>
  <si>
    <t>IX. Ličko-senjska županija</t>
  </si>
  <si>
    <t>X. Virovitičko-podravska županija</t>
  </si>
  <si>
    <t>XI. Požeško-slavonska županija</t>
  </si>
  <si>
    <t>XII. Brodsko-posavska županija</t>
  </si>
  <si>
    <t>XIII. Zadarska županija</t>
  </si>
  <si>
    <t>XIV. Osječko-baranjska županija</t>
  </si>
  <si>
    <t>XV. Šibensko-kninska županija</t>
  </si>
  <si>
    <t>XVI. Vukovarsko-srijemska županija</t>
  </si>
  <si>
    <t>XVII. Splitsko-dalmatinska županija</t>
  </si>
  <si>
    <t>XVII. Istarska županija</t>
  </si>
  <si>
    <t>XIX. Dubrovačko-neretvanska županija</t>
  </si>
  <si>
    <t>XX. Međimurska županija</t>
  </si>
  <si>
    <t>XXI. Grad Zagreb</t>
  </si>
  <si>
    <t>VRSTA DODIJELJENIH SREDSTAVA</t>
  </si>
  <si>
    <t>OSTALI PODACI I NAPOMENE:</t>
  </si>
  <si>
    <t>Ime i prezime:</t>
  </si>
  <si>
    <t>Institucija:</t>
  </si>
  <si>
    <t>Odjel:</t>
  </si>
  <si>
    <t>Zanimanje:</t>
  </si>
  <si>
    <t>Zvanje:</t>
  </si>
  <si>
    <t>E-mail:</t>
  </si>
  <si>
    <t>Telefon:</t>
  </si>
  <si>
    <t>Faks:</t>
  </si>
  <si>
    <t>PODACI O OSOBI KOJ JE IZRADILA IZVJEŠTAJ:</t>
  </si>
  <si>
    <t>Upravitelji zgrada</t>
  </si>
  <si>
    <t>Aktivnost:</t>
  </si>
  <si>
    <t>Javna usluga</t>
  </si>
  <si>
    <t>Komercijalna usluga</t>
  </si>
  <si>
    <t>U cijelosti javno</t>
  </si>
  <si>
    <t>U cijelosti državno</t>
  </si>
  <si>
    <t>U cijelosti privatno</t>
  </si>
  <si>
    <t>Većinom javno</t>
  </si>
  <si>
    <t>Većinom državno</t>
  </si>
  <si>
    <t>Većinom privatno</t>
  </si>
  <si>
    <t>Beskamatni zajam</t>
  </si>
  <si>
    <t>Subvencija kamate</t>
  </si>
  <si>
    <t>Subvencija</t>
  </si>
  <si>
    <t>Financijska pomoć</t>
  </si>
  <si>
    <t>Donacija</t>
  </si>
  <si>
    <t>Vrsta projekta</t>
  </si>
  <si>
    <t>Mjerna jedinica</t>
  </si>
  <si>
    <t>K2022 POTICANJE ČISTIJEG TRANSPORTA</t>
  </si>
  <si>
    <t>Nabavka eko guma</t>
  </si>
  <si>
    <t>Nabava novog vozila</t>
  </si>
  <si>
    <t>Pregradnja postojećih vozila</t>
  </si>
  <si>
    <t>Punionica za električna vozila</t>
  </si>
  <si>
    <t>Punionica za vozila na stlačeni prirodni plin</t>
  </si>
  <si>
    <t>Vrsta goriva</t>
  </si>
  <si>
    <t>Benzin</t>
  </si>
  <si>
    <t>Dizel</t>
  </si>
  <si>
    <t>Ukapljeni naftni plin</t>
  </si>
  <si>
    <t>Stlačeni prirodni plin</t>
  </si>
  <si>
    <t>Električna energija</t>
  </si>
  <si>
    <t>Vrsta vozila</t>
  </si>
  <si>
    <t>Automobil</t>
  </si>
  <si>
    <t>Lako dostavno vozilo</t>
  </si>
  <si>
    <t>Autobus</t>
  </si>
  <si>
    <t>Kamion</t>
  </si>
  <si>
    <t>Kategorija vozila</t>
  </si>
  <si>
    <t>M1</t>
  </si>
  <si>
    <t>M2</t>
  </si>
  <si>
    <t>M3</t>
  </si>
  <si>
    <t>N1</t>
  </si>
  <si>
    <t>N2</t>
  </si>
  <si>
    <t>N3</t>
  </si>
  <si>
    <t>l</t>
  </si>
  <si>
    <t>kg</t>
  </si>
  <si>
    <t>kWh</t>
  </si>
  <si>
    <t>Vrsta eko vožnje</t>
  </si>
  <si>
    <t>Trening vozača</t>
  </si>
  <si>
    <t>Uređaji za kontrolu potrošnje goriva</t>
  </si>
  <si>
    <t>PODACI O VOZILIMA</t>
  </si>
  <si>
    <t>310-34/09-02/00003</t>
  </si>
  <si>
    <t>NP Brijuni</t>
  </si>
  <si>
    <t>Brionska 10</t>
  </si>
  <si>
    <t>Fažana</t>
  </si>
  <si>
    <t>Modernizacija i opremanje tehničkih i stručnih službi elektrovozilima</t>
  </si>
  <si>
    <t>19.3.2009-4.8.2009</t>
  </si>
  <si>
    <t>Nabava 6 novih vozila na električni pogon</t>
  </si>
  <si>
    <t>Vozilo posebne namjene</t>
  </si>
  <si>
    <t>Nabavka novih vozila</t>
  </si>
  <si>
    <r>
      <t>Sektor potrošnje energije:</t>
    </r>
    <r>
      <rPr>
        <b/>
        <sz val="8"/>
        <rFont val="Calibri"/>
        <family val="2"/>
      </rPr>
      <t xml:space="preserve">
</t>
    </r>
    <r>
      <rPr>
        <sz val="8"/>
        <rFont val="Calibri"/>
        <family val="2"/>
      </rPr>
      <t>(odabrati  kojem sektoru neposredne potrošnje pripada projekt)</t>
    </r>
  </si>
  <si>
    <r>
      <t xml:space="preserve">Klasa ugovora:
</t>
    </r>
    <r>
      <rPr>
        <sz val="11"/>
        <rFont val="Calibri"/>
        <family val="2"/>
      </rPr>
      <t xml:space="preserve"> </t>
    </r>
    <r>
      <rPr>
        <sz val="8"/>
        <rFont val="Calibri"/>
        <family val="2"/>
      </rPr>
      <t>(upisati klasu ugovora s Fondom za zaštitu okoliša i energetsku učinkovitost)</t>
    </r>
  </si>
  <si>
    <r>
      <t xml:space="preserve">Naziv korisnika: 
</t>
    </r>
    <r>
      <rPr>
        <sz val="8"/>
        <rFont val="Calibri"/>
        <family val="2"/>
      </rPr>
      <t>(upisati naziv korisnika sredstava Fonda)</t>
    </r>
  </si>
  <si>
    <r>
      <t xml:space="preserve">Vrsta korisnika: 
</t>
    </r>
    <r>
      <rPr>
        <sz val="8"/>
        <rFont val="Calibri"/>
        <family val="2"/>
      </rPr>
      <t>(odabrati vrstu korisnika sredstava Fonda)</t>
    </r>
  </si>
  <si>
    <r>
      <t>Vlasništvo korisnika: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(odabrati vrstu vlasništva korisnika)</t>
    </r>
  </si>
  <si>
    <r>
      <t>Adresa:</t>
    </r>
    <r>
      <rPr>
        <sz val="11"/>
        <rFont val="Calibri"/>
        <family val="2"/>
      </rPr>
      <t xml:space="preserve">
</t>
    </r>
    <r>
      <rPr>
        <sz val="8"/>
        <rFont val="Calibri"/>
        <family val="2"/>
      </rPr>
      <t>(upisati adresu korisnika)</t>
    </r>
  </si>
  <si>
    <r>
      <t>Grad/Općina: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(upisati grad/općinu u kojem se nalazi korisnik)</t>
    </r>
  </si>
  <si>
    <r>
      <t>Županija:</t>
    </r>
    <r>
      <rPr>
        <sz val="8"/>
        <rFont val="Calibri"/>
        <family val="2"/>
      </rPr>
      <t xml:space="preserve"> 
(odabrati županiju u kojoj se nalazi korisnik)</t>
    </r>
  </si>
  <si>
    <r>
      <t xml:space="preserve">Naziv projekta: 
</t>
    </r>
    <r>
      <rPr>
        <sz val="8"/>
        <rFont val="Calibri"/>
        <family val="2"/>
      </rPr>
      <t>(upisati naziv projekta)</t>
    </r>
  </si>
  <si>
    <r>
      <t xml:space="preserve">Vrsta projekta:
</t>
    </r>
    <r>
      <rPr>
        <sz val="8"/>
        <rFont val="Calibri"/>
        <family val="2"/>
      </rPr>
      <t>(odabrati vrstu projekta)</t>
    </r>
  </si>
  <si>
    <r>
      <t>Opis projekta:</t>
    </r>
    <r>
      <rPr>
        <sz val="11"/>
        <rFont val="Calibri"/>
        <family val="2"/>
      </rPr>
      <t xml:space="preserve"> 
</t>
    </r>
    <r>
      <rPr>
        <sz val="8"/>
        <rFont val="Calibri"/>
        <family val="2"/>
      </rPr>
      <t>(kratki opis mjera koje su provedene)</t>
    </r>
  </si>
  <si>
    <r>
      <t xml:space="preserve">Razdoblje trajanja projekta: 
</t>
    </r>
    <r>
      <rPr>
        <sz val="8"/>
        <rFont val="Calibri"/>
        <family val="2"/>
      </rPr>
      <t>(upisati datum početka projekta i datum završetka projekta)</t>
    </r>
  </si>
  <si>
    <r>
      <t xml:space="preserve">Iznos ukupne investicije s PDV-om [kn]:
</t>
    </r>
    <r>
      <rPr>
        <sz val="8"/>
        <rFont val="Calibri"/>
        <family val="2"/>
      </rPr>
      <t>(upisati ukupni iznos investicije projekta u kunama)</t>
    </r>
  </si>
  <si>
    <r>
      <t xml:space="preserve">Iznos isplaćenih sredstva Fonda [kn]:
</t>
    </r>
    <r>
      <rPr>
        <sz val="8"/>
        <rFont val="Calibri"/>
        <family val="2"/>
      </rPr>
      <t>(upisati ukupni isplaćeni iznos od strane Fonda u kunama)</t>
    </r>
  </si>
  <si>
    <r>
      <t xml:space="preserve">Vrsta financijskih sredstava:
</t>
    </r>
    <r>
      <rPr>
        <sz val="8"/>
        <rFont val="Calibri"/>
        <family val="2"/>
      </rPr>
      <t>(odabrati vrstu financiranja od strane Fonda)</t>
    </r>
  </si>
  <si>
    <r>
      <t xml:space="preserve">Očekivani period povrata investicije </t>
    </r>
    <r>
      <rPr>
        <b/>
        <sz val="9"/>
        <rFont val="Calibri"/>
        <family val="2"/>
      </rPr>
      <t>(godina)</t>
    </r>
    <r>
      <rPr>
        <b/>
        <sz val="11"/>
        <rFont val="Calibri"/>
        <family val="2"/>
      </rPr>
      <t xml:space="preserve">:
</t>
    </r>
    <r>
      <rPr>
        <sz val="8"/>
        <rFont val="Calibri"/>
        <family val="2"/>
      </rPr>
      <t>(upisati očekivani period povrata investicije)</t>
    </r>
  </si>
  <si>
    <r>
      <t xml:space="preserve">Broj zaposlenh osoba koje su sudjelovale na izradi projekta:
</t>
    </r>
    <r>
      <rPr>
        <sz val="8"/>
        <rFont val="Calibri"/>
        <family val="2"/>
      </rPr>
      <t>(upisati broj radnika koji su sudjelovali na izradi projekta)</t>
    </r>
  </si>
  <si>
    <r>
      <t xml:space="preserve">Vrsta vozila:
</t>
    </r>
    <r>
      <rPr>
        <sz val="8"/>
        <rFont val="Calibri"/>
        <family val="2"/>
      </rPr>
      <t>(odabrati vrstu vozila)</t>
    </r>
  </si>
  <si>
    <r>
      <t xml:space="preserve">Kategorija vozila:
</t>
    </r>
    <r>
      <rPr>
        <sz val="8"/>
        <rFont val="Calibri"/>
        <family val="2"/>
      </rPr>
      <t>(odabrati kategoriju vozila)</t>
    </r>
  </si>
  <si>
    <r>
      <t xml:space="preserve">Vrsta goriva:
</t>
    </r>
    <r>
      <rPr>
        <sz val="8"/>
        <rFont val="Calibri"/>
        <family val="2"/>
      </rPr>
      <t>(odabrati vrstu goriva)</t>
    </r>
  </si>
  <si>
    <r>
      <t xml:space="preserve">Potrošnja goriva [l,kg,kWh/100 km]:
</t>
    </r>
    <r>
      <rPr>
        <sz val="8"/>
        <rFont val="Calibri"/>
        <family val="2"/>
      </rPr>
      <t>(upisati prosječnu potrošnju goriva na 100 kilometara)</t>
    </r>
    <r>
      <rPr>
        <b/>
        <sz val="10"/>
        <rFont val="Calibri"/>
        <family val="2"/>
      </rPr>
      <t xml:space="preserve">
 </t>
    </r>
  </si>
  <si>
    <r>
      <t xml:space="preserve">Prosječna godišnja kilometraža [km/god]:
</t>
    </r>
    <r>
      <rPr>
        <sz val="8"/>
        <rFont val="Calibri"/>
        <family val="2"/>
      </rPr>
      <t>(upisati prosječnu godišnju kilometražu vozila)</t>
    </r>
  </si>
  <si>
    <r>
      <t xml:space="preserve">Broj vozila:
</t>
    </r>
    <r>
      <rPr>
        <sz val="8"/>
        <rFont val="Calibri"/>
        <family val="2"/>
      </rPr>
      <t>(upisati broj vozila za odabranu kategoriju)</t>
    </r>
  </si>
  <si>
    <t>Datum ispunjavanja izvještaja:</t>
  </si>
  <si>
    <t>NAPOMENA: Ispunjavati samo bijela polja te podatke koji se odnose na implementiranu mjeru, podaci koji nisu poznati ne ispunjavati</t>
  </si>
  <si>
    <t>Ivan Horvat</t>
  </si>
  <si>
    <t>Ksaver 208</t>
  </si>
  <si>
    <t>Sektor za energetsku učinkovitost</t>
  </si>
  <si>
    <t>Samostalni inženjer</t>
  </si>
  <si>
    <t>Diplomirani inženjer strojarstva</t>
  </si>
  <si>
    <t>ivan.horvat@fzoeu.hr</t>
  </si>
  <si>
    <t>01/6488 407</t>
  </si>
  <si>
    <t>01/5391 810</t>
  </si>
  <si>
    <t>XVIII. Istarska županija</t>
  </si>
  <si>
    <t>Datum:___________________</t>
  </si>
  <si>
    <t>Potpis:________________________</t>
  </si>
  <si>
    <t>M.P.</t>
  </si>
  <si>
    <t>V. Varaždinska županija</t>
  </si>
  <si>
    <t>Financijski poticaji FZOEU za kupnju novih energetski učinkovitih vozila</t>
  </si>
  <si>
    <t xml:space="preserve"> POTICANJE ENERGETSKE UČINKOVITOSTI U PROMETU (K2022)</t>
  </si>
  <si>
    <t>NAPOMENA: klikom na naziv projekta automatski se prebacuje na obrazac s mjerom koji je potrebno ispuniti</t>
  </si>
  <si>
    <t>L1</t>
  </si>
  <si>
    <t>L3</t>
  </si>
  <si>
    <t>L4</t>
  </si>
  <si>
    <t>L5</t>
  </si>
  <si>
    <t>L6</t>
  </si>
  <si>
    <t>L7</t>
  </si>
  <si>
    <r>
      <t>Sektor potrošnje energije: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(odabrati  kojem sektoru neposredne potrošnje pripada projekt)</t>
    </r>
  </si>
  <si>
    <r>
      <t xml:space="preserve">Klasa ugovora:
</t>
    </r>
    <r>
      <rPr>
        <sz val="11"/>
        <rFont val="Arial"/>
        <family val="2"/>
      </rPr>
      <t xml:space="preserve"> </t>
    </r>
    <r>
      <rPr>
        <sz val="8"/>
        <rFont val="Arial"/>
        <family val="2"/>
      </rPr>
      <t>(upisati klasu ugovora s Fondom za zaštitu okoliša i energetsku učinkovitost)</t>
    </r>
  </si>
  <si>
    <r>
      <t xml:space="preserve"> Korisnik: 
</t>
    </r>
    <r>
      <rPr>
        <sz val="8"/>
        <rFont val="Arial"/>
        <family val="2"/>
      </rPr>
      <t>(upisati ime i prezime korisnika sredstava Fonda)</t>
    </r>
  </si>
  <si>
    <r>
      <t>Adresa prebivališta:</t>
    </r>
    <r>
      <rPr>
        <sz val="11"/>
        <rFont val="Arial"/>
        <family val="2"/>
      </rPr>
      <t xml:space="preserve">
</t>
    </r>
    <r>
      <rPr>
        <sz val="8"/>
        <rFont val="Arial"/>
        <family val="2"/>
      </rPr>
      <t>(upisati ulicu i broj korisnika)</t>
    </r>
  </si>
  <si>
    <r>
      <t>Grad/Općina: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(upisati grad/općinu i poštanski broj u kojem se nalazi korisnik)</t>
    </r>
  </si>
  <si>
    <r>
      <t>Županija:</t>
    </r>
    <r>
      <rPr>
        <sz val="8"/>
        <rFont val="Arial"/>
        <family val="2"/>
      </rPr>
      <t xml:space="preserve"> 
(odabrati županiju u kojoj se nalazi korisnik)</t>
    </r>
  </si>
  <si>
    <r>
      <t>Opis projekta:</t>
    </r>
    <r>
      <rPr>
        <sz val="11"/>
        <rFont val="Arial"/>
        <family val="2"/>
      </rPr>
      <t xml:space="preserve"> 
</t>
    </r>
    <r>
      <rPr>
        <sz val="8"/>
        <rFont val="Arial"/>
        <family val="2"/>
      </rPr>
      <t>(kratki opis aktivnosti koje su provedene)</t>
    </r>
  </si>
  <si>
    <r>
      <t xml:space="preserve">Datum sklapanja ugovora s Fondom:
</t>
    </r>
    <r>
      <rPr>
        <sz val="8"/>
        <rFont val="Arial"/>
        <family val="2"/>
      </rPr>
      <t>(upisati datum sklapanja ugovora s Fondom)</t>
    </r>
  </si>
  <si>
    <r>
      <t xml:space="preserve">Datum završetka projekta:
</t>
    </r>
    <r>
      <rPr>
        <sz val="8"/>
        <rFont val="Arial"/>
        <family val="2"/>
      </rPr>
      <t>(datum zadnjeg računa/okončane situacije)</t>
    </r>
  </si>
  <si>
    <r>
      <t xml:space="preserve">Iznos ukupne investicije s PDV-om [kn]:
</t>
    </r>
    <r>
      <rPr>
        <sz val="8"/>
        <rFont val="Arial"/>
        <family val="2"/>
      </rPr>
      <t>(upisati ukupni iznos investicije projekta u kunama)</t>
    </r>
  </si>
  <si>
    <r>
      <t xml:space="preserve">Iznos opravdanih troškova investicije [kn]:
</t>
    </r>
    <r>
      <rPr>
        <sz val="8"/>
        <rFont val="Arial"/>
        <family val="2"/>
      </rPr>
      <t>(upisati ukupni iznos opravdanih troškova investicije prema Ugovoru s Fondom  u kunama)</t>
    </r>
  </si>
  <si>
    <r>
      <t xml:space="preserve">Iznos dodijeljenih sredstva Fonda [kn]:
</t>
    </r>
    <r>
      <rPr>
        <sz val="8"/>
        <rFont val="Arial"/>
        <family val="2"/>
      </rPr>
      <t>(upisati ukupni dodijeljeni iznos od strane Fonda u kunama)</t>
    </r>
  </si>
  <si>
    <r>
      <t xml:space="preserve">Napomena:
</t>
    </r>
    <r>
      <rPr>
        <sz val="8"/>
        <rFont val="Arial"/>
        <family val="2"/>
      </rPr>
      <t>(upisati napomenu)</t>
    </r>
  </si>
  <si>
    <r>
      <t xml:space="preserve">                  </t>
    </r>
    <r>
      <rPr>
        <b/>
        <sz val="11"/>
        <rFont val="Arial"/>
        <family val="2"/>
      </rPr>
      <t>Nabavka novog vozila</t>
    </r>
    <r>
      <rPr>
        <sz val="11"/>
        <rFont val="Arial"/>
        <family val="2"/>
      </rPr>
      <t xml:space="preserve">  (podaci o primijenjenoj mjeri ispunjavaju se u listu </t>
    </r>
    <r>
      <rPr>
        <i/>
        <sz val="11"/>
        <rFont val="Arial"/>
        <family val="2"/>
      </rPr>
      <t>Novo vozilo</t>
    </r>
    <r>
      <rPr>
        <sz val="11"/>
        <rFont val="Arial"/>
        <family val="2"/>
      </rPr>
      <t>)</t>
    </r>
  </si>
  <si>
    <r>
      <t xml:space="preserve">                 Kupnja električnog bicikla  </t>
    </r>
    <r>
      <rPr>
        <sz val="11"/>
        <rFont val="Arial"/>
        <family val="2"/>
      </rPr>
      <t xml:space="preserve">(podaci o primijenjenoj mjeri ispunjavaju se u listu </t>
    </r>
    <r>
      <rPr>
        <i/>
        <sz val="11"/>
        <rFont val="Arial"/>
        <family val="2"/>
      </rPr>
      <t>Električni bicikl</t>
    </r>
    <r>
      <rPr>
        <sz val="11"/>
        <rFont val="Arial"/>
        <family val="2"/>
      </rPr>
      <t>)</t>
    </r>
  </si>
  <si>
    <t>Vrsta pogona</t>
  </si>
  <si>
    <t>Električni - električna energija</t>
  </si>
  <si>
    <t>Plug-in hibridni pogon (benzin)</t>
  </si>
  <si>
    <t>Plug-in hibridni pogon (dizel)</t>
  </si>
  <si>
    <r>
      <t xml:space="preserve">Kategorija vozila:
</t>
    </r>
    <r>
      <rPr>
        <sz val="8"/>
        <rFont val="Arial"/>
        <family val="2"/>
      </rPr>
      <t>(odabrati kategoriju vozila)</t>
    </r>
  </si>
  <si>
    <r>
      <t xml:space="preserve">Proizvođač vozila:
</t>
    </r>
    <r>
      <rPr>
        <sz val="8"/>
        <rFont val="Arial"/>
        <family val="2"/>
      </rPr>
      <t>(npr. Volkswagen)</t>
    </r>
  </si>
  <si>
    <r>
      <t xml:space="preserve">Snaga motora [kW]:
</t>
    </r>
    <r>
      <rPr>
        <sz val="8"/>
        <rFont val="Arial"/>
        <family val="2"/>
      </rPr>
      <t>(upisati snagu motora)</t>
    </r>
  </si>
  <si>
    <r>
      <t xml:space="preserve">Prosječna godišnja kilometraža [km/god]:
</t>
    </r>
    <r>
      <rPr>
        <sz val="8"/>
        <rFont val="Arial"/>
        <family val="2"/>
      </rPr>
      <t>(upisati prosječnu godišnju kilometražu vozila)</t>
    </r>
  </si>
  <si>
    <r>
      <t>Emisija CO</t>
    </r>
    <r>
      <rPr>
        <b/>
        <vertAlign val="sub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[g/km]:</t>
    </r>
  </si>
  <si>
    <r>
      <t xml:space="preserve">Tip i model vozila:
</t>
    </r>
    <r>
      <rPr>
        <sz val="8"/>
        <rFont val="Arial"/>
        <family val="2"/>
      </rPr>
      <t>(npr. Golf GTE)</t>
    </r>
  </si>
  <si>
    <r>
      <t xml:space="preserve">Potrošnja goriva - STARA [l,kg,kWh/100 km]:
</t>
    </r>
    <r>
      <rPr>
        <sz val="8"/>
        <rFont val="Arial"/>
        <family val="2"/>
      </rPr>
      <t>(upisati prosječnu potrošnju goriva na 100 kilometara za staro vozilo)</t>
    </r>
  </si>
  <si>
    <r>
      <t xml:space="preserve">Potrošnja goriva - NOVA [kWh/100 km]:
</t>
    </r>
    <r>
      <rPr>
        <sz val="8"/>
        <rFont val="Arial"/>
        <family val="2"/>
      </rPr>
      <t>(upisati prosječnu potrošnju električne energije na 100 kilometara za novo vozilo)</t>
    </r>
  </si>
  <si>
    <t>Mjera se odnosi na nabavu:
• električnog vozila kategorija L1, L2, L3, L4, L5, L6, L7, 
• električnog i „plug in“ hibridnog vozila kategorije M1</t>
  </si>
  <si>
    <t>Naziv projekta</t>
  </si>
  <si>
    <t>Kupnja električnog bicikla</t>
  </si>
  <si>
    <t>Kupnja električnog vozila kategorije L1</t>
  </si>
  <si>
    <t>Kupnja električnog vozila kategorije L2</t>
  </si>
  <si>
    <t>Kupnja električnog vozila kategorije L3</t>
  </si>
  <si>
    <t>Kupnja električnog vozila kategorije L4</t>
  </si>
  <si>
    <t>Kupnja električnog vozila kategorije L5</t>
  </si>
  <si>
    <t>Kupnja električnog vozila kategorije L6</t>
  </si>
  <si>
    <t>Kupnja električnog vozila kategorije L7</t>
  </si>
  <si>
    <t>Kupnja električnog vozila kategorije M1</t>
  </si>
  <si>
    <t>Kupnja plug-in hibridnog vozila kategorije M1</t>
  </si>
  <si>
    <r>
      <t xml:space="preserve">Naziv projekta: 
</t>
    </r>
    <r>
      <rPr>
        <sz val="11"/>
        <rFont val="Arial"/>
        <family val="2"/>
      </rPr>
      <t>(</t>
    </r>
    <r>
      <rPr>
        <sz val="8"/>
        <rFont val="Arial"/>
        <family val="2"/>
      </rPr>
      <t>odabrati naziv projekta)</t>
    </r>
  </si>
  <si>
    <r>
      <t xml:space="preserve">Vrsta pogona i goriva:
</t>
    </r>
    <r>
      <rPr>
        <sz val="8"/>
        <rFont val="Arial"/>
        <family val="2"/>
      </rPr>
      <t>(odabrati vrstu pogona i goriva)</t>
    </r>
  </si>
  <si>
    <t>JAVNI POZIV ZA NEPOSREDNO SUFINANCIRANJE 
KUPNJE ENERGETSKI UČINKOVITIH VOZILA GRAĐANIMA DODJELOM DONACIJE 2018. (EnU-11)</t>
  </si>
  <si>
    <t>1. OPĆI PODACI O KORISNIKU SREDSTAVA FONDA I PROJEKTU</t>
  </si>
  <si>
    <t>2. VRSTA PROJEKTA
(označiti vrstu projekta)</t>
  </si>
  <si>
    <t>3. PODACI O OSOBI KOJA JE IZRADILA IZVJEŠĆE:</t>
  </si>
  <si>
    <t>4. POTICANJE ENERGETSKE UČINKOVITOSTI U PROMETU (K2022)</t>
  </si>
  <si>
    <t>5. POTICANJE ENERGETSKE UČINKOVITOSTI U PROMETU (K2022)</t>
  </si>
  <si>
    <r>
      <t xml:space="preserve">Proizvođač i model električnog bicikla/baterije:
</t>
    </r>
    <r>
      <rPr>
        <sz val="8"/>
        <rFont val="Arial"/>
        <family val="2"/>
      </rPr>
      <t>(upisati proizvođača i model bicikla te proizvođača baterije)</t>
    </r>
  </si>
  <si>
    <r>
      <t xml:space="preserve">Snaga električnog motora [kW]
</t>
    </r>
    <r>
      <rPr>
        <sz val="8"/>
        <rFont val="Arial"/>
        <family val="2"/>
      </rPr>
      <t>(upisati snagu motora)</t>
    </r>
  </si>
  <si>
    <r>
      <t xml:space="preserve"> Kapacitet baterije [Ah] :
</t>
    </r>
    <r>
      <rPr>
        <sz val="10"/>
        <rFont val="Arial"/>
        <family val="2"/>
      </rPr>
      <t>(upisati kapacitet baterije u ampersatima)</t>
    </r>
  </si>
  <si>
    <r>
      <t xml:space="preserve">Napon baterije [V] :
</t>
    </r>
    <r>
      <rPr>
        <sz val="10"/>
        <rFont val="Arial"/>
        <family val="2"/>
      </rPr>
      <t>(upisati napon baterije u voltima)</t>
    </r>
  </si>
  <si>
    <r>
      <t xml:space="preserve">Predviđena duljina vožnje sa jednim punjenjem:
</t>
    </r>
    <r>
      <rPr>
        <sz val="10"/>
        <rFont val="Arial"/>
        <family val="2"/>
      </rPr>
      <t>(upisati broj kilometara)</t>
    </r>
  </si>
  <si>
    <r>
      <t xml:space="preserve">Električna energija [kWh]:
</t>
    </r>
    <r>
      <rPr>
        <sz val="10"/>
        <rFont val="Arial"/>
        <family val="2"/>
      </rPr>
      <t>(automatski izračun)</t>
    </r>
  </si>
  <si>
    <t>Mjera se odnosi na:
- kupnju električnog bicikla (podatke upisati iz specifikacije proizvoda, ukoliko su nepoznati ostaviti prazno)</t>
  </si>
  <si>
    <r>
      <t xml:space="preserve">Udio Fonda [%]:
</t>
    </r>
    <r>
      <rPr>
        <sz val="8"/>
        <rFont val="Arial"/>
        <family val="2"/>
      </rPr>
      <t>(automatski izračun)</t>
    </r>
  </si>
  <si>
    <t>L2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</si>
</sst>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dd\.mm\.yyyy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8"/>
      <name val="Arial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8"/>
      <name val="Segoe U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2" applyNumberFormat="0" applyAlignment="0" applyProtection="0"/>
    <xf numFmtId="0" fontId="47" fillId="28" borderId="3" applyNumberFormat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8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9">
    <xf numFmtId="0" fontId="0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0" fontId="2" fillId="20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0" fillId="0" borderId="0" xfId="0" applyAlignment="1">
      <alignment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Alignment="1">
      <alignment vertical="top" wrapText="1"/>
    </xf>
    <xf numFmtId="0" fontId="8" fillId="33" borderId="13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 wrapText="1"/>
    </xf>
    <xf numFmtId="0" fontId="8" fillId="33" borderId="16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61" fillId="0" borderId="0" xfId="0" applyFont="1" applyAlignment="1">
      <alignment vertical="center" wrapText="1"/>
    </xf>
    <xf numFmtId="14" fontId="8" fillId="33" borderId="11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center" vertical="center" wrapText="1"/>
    </xf>
    <xf numFmtId="14" fontId="8" fillId="33" borderId="20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wrapText="1"/>
    </xf>
    <xf numFmtId="4" fontId="8" fillId="33" borderId="25" xfId="0" applyNumberFormat="1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1" fontId="8" fillId="33" borderId="26" xfId="0" applyNumberFormat="1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right" vertical="center" wrapText="1"/>
    </xf>
    <xf numFmtId="0" fontId="11" fillId="2" borderId="23" xfId="0" applyFont="1" applyFill="1" applyBorder="1" applyAlignment="1">
      <alignment horizontal="right" vertical="center" wrapText="1"/>
    </xf>
    <xf numFmtId="0" fontId="11" fillId="2" borderId="28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1" fillId="2" borderId="18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righ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right" vertical="center" wrapText="1"/>
    </xf>
    <xf numFmtId="0" fontId="11" fillId="2" borderId="33" xfId="0" applyFont="1" applyFill="1" applyBorder="1" applyAlignment="1">
      <alignment horizontal="right" vertical="center" wrapText="1"/>
    </xf>
    <xf numFmtId="0" fontId="11" fillId="2" borderId="19" xfId="0" applyFont="1" applyFill="1" applyBorder="1" applyAlignment="1">
      <alignment horizontal="right" vertical="center" wrapText="1"/>
    </xf>
    <xf numFmtId="0" fontId="11" fillId="2" borderId="34" xfId="0" applyFont="1" applyFill="1" applyBorder="1" applyAlignment="1">
      <alignment horizontal="right" vertical="center" wrapText="1"/>
    </xf>
    <xf numFmtId="0" fontId="11" fillId="2" borderId="11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right" vertical="center" wrapText="1"/>
    </xf>
    <xf numFmtId="0" fontId="11" fillId="2" borderId="38" xfId="0" applyFont="1" applyFill="1" applyBorder="1" applyAlignment="1">
      <alignment horizontal="right" vertical="center" wrapText="1"/>
    </xf>
    <xf numFmtId="0" fontId="11" fillId="2" borderId="39" xfId="0" applyFont="1" applyFill="1" applyBorder="1" applyAlignment="1">
      <alignment horizontal="right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center" vertical="center" wrapText="1"/>
    </xf>
    <xf numFmtId="0" fontId="11" fillId="4" borderId="38" xfId="0" applyFont="1" applyFill="1" applyBorder="1" applyAlignment="1">
      <alignment horizontal="center" vertical="center" wrapText="1"/>
    </xf>
    <xf numFmtId="0" fontId="11" fillId="4" borderId="41" xfId="0" applyFont="1" applyFill="1" applyBorder="1" applyAlignment="1">
      <alignment horizontal="center"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20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 applyProtection="1">
      <alignment horizontal="center" vertical="center" wrapText="1"/>
      <protection/>
    </xf>
    <xf numFmtId="0" fontId="11" fillId="2" borderId="34" xfId="0" applyFont="1" applyFill="1" applyBorder="1" applyAlignment="1" applyProtection="1">
      <alignment horizontal="center" vertical="center" wrapText="1"/>
      <protection/>
    </xf>
    <xf numFmtId="0" fontId="11" fillId="2" borderId="12" xfId="0" applyFont="1" applyFill="1" applyBorder="1" applyAlignment="1" applyProtection="1">
      <alignment horizontal="center" vertical="center" wrapText="1"/>
      <protection/>
    </xf>
    <xf numFmtId="0" fontId="11" fillId="2" borderId="18" xfId="0" applyFont="1" applyFill="1" applyBorder="1" applyAlignment="1">
      <alignment horizontal="left" vertical="center" wrapText="1"/>
    </xf>
    <xf numFmtId="0" fontId="11" fillId="2" borderId="10" xfId="0" applyFont="1" applyFill="1" applyBorder="1" applyAlignment="1">
      <alignment horizontal="left" vertical="center" wrapText="1"/>
    </xf>
    <xf numFmtId="10" fontId="8" fillId="2" borderId="11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10" xfId="0" applyNumberFormat="1" applyFont="1" applyFill="1" applyBorder="1" applyAlignment="1" applyProtection="1">
      <alignment horizontal="center" vertical="center" wrapText="1"/>
      <protection hidden="1"/>
    </xf>
    <xf numFmtId="10" fontId="8" fillId="2" borderId="31" xfId="0" applyNumberFormat="1" applyFont="1" applyFill="1" applyBorder="1" applyAlignment="1" applyProtection="1">
      <alignment horizontal="center" vertical="center" wrapText="1"/>
      <protection hidden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31" xfId="0" applyNumberFormat="1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left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28" xfId="0" applyFont="1" applyFill="1" applyBorder="1" applyAlignment="1">
      <alignment horizontal="left" vertical="center" wrapText="1"/>
    </xf>
    <xf numFmtId="0" fontId="8" fillId="33" borderId="33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11" fillId="2" borderId="43" xfId="0" applyFont="1" applyFill="1" applyBorder="1" applyAlignment="1">
      <alignment horizontal="right" vertical="center" wrapText="1"/>
    </xf>
    <xf numFmtId="0" fontId="11" fillId="2" borderId="44" xfId="0" applyFont="1" applyFill="1" applyBorder="1" applyAlignment="1">
      <alignment horizontal="right" vertical="center" wrapText="1"/>
    </xf>
    <xf numFmtId="49" fontId="8" fillId="33" borderId="44" xfId="0" applyNumberFormat="1" applyFont="1" applyFill="1" applyBorder="1" applyAlignment="1">
      <alignment horizontal="center" vertical="center" wrapText="1"/>
    </xf>
    <xf numFmtId="49" fontId="8" fillId="33" borderId="45" xfId="0" applyNumberFormat="1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47" xfId="0" applyFont="1" applyFill="1" applyBorder="1" applyAlignment="1">
      <alignment horizontal="left" vertical="center" wrapText="1"/>
    </xf>
    <xf numFmtId="0" fontId="15" fillId="2" borderId="48" xfId="0" applyFont="1" applyFill="1" applyBorder="1" applyAlignment="1">
      <alignment horizontal="left" vertical="center" wrapText="1"/>
    </xf>
    <xf numFmtId="0" fontId="11" fillId="4" borderId="49" xfId="0" applyFont="1" applyFill="1" applyBorder="1" applyAlignment="1">
      <alignment horizontal="center" vertical="center" wrapText="1"/>
    </xf>
    <xf numFmtId="0" fontId="11" fillId="4" borderId="50" xfId="0" applyFont="1" applyFill="1" applyBorder="1" applyAlignment="1">
      <alignment horizontal="center" vertical="center" wrapText="1"/>
    </xf>
    <xf numFmtId="0" fontId="11" fillId="4" borderId="51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 wrapText="1"/>
    </xf>
    <xf numFmtId="0" fontId="11" fillId="2" borderId="53" xfId="0" applyFont="1" applyFill="1" applyBorder="1" applyAlignment="1">
      <alignment horizontal="right" vertical="center" wrapText="1"/>
    </xf>
    <xf numFmtId="14" fontId="61" fillId="0" borderId="54" xfId="0" applyNumberFormat="1" applyFont="1" applyBorder="1" applyAlignment="1">
      <alignment horizontal="left" vertical="center" wrapText="1"/>
    </xf>
    <xf numFmtId="14" fontId="61" fillId="0" borderId="47" xfId="0" applyNumberFormat="1" applyFont="1" applyBorder="1" applyAlignment="1">
      <alignment horizontal="left" vertical="center" wrapText="1"/>
    </xf>
    <xf numFmtId="14" fontId="61" fillId="0" borderId="48" xfId="0" applyNumberFormat="1" applyFont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vertical="center" wrapText="1"/>
    </xf>
    <xf numFmtId="0" fontId="61" fillId="0" borderId="17" xfId="0" applyFont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55" xfId="0" applyFont="1" applyFill="1" applyBorder="1" applyAlignment="1">
      <alignment horizontal="center" vertical="center" wrapText="1"/>
    </xf>
    <xf numFmtId="0" fontId="15" fillId="4" borderId="56" xfId="0" applyFont="1" applyFill="1" applyBorder="1" applyAlignment="1">
      <alignment horizontal="center" vertical="center" wrapText="1"/>
    </xf>
    <xf numFmtId="0" fontId="15" fillId="4" borderId="57" xfId="0" applyFont="1" applyFill="1" applyBorder="1" applyAlignment="1">
      <alignment horizontal="center" vertical="center" wrapText="1"/>
    </xf>
    <xf numFmtId="0" fontId="8" fillId="2" borderId="19" xfId="35" applyFont="1" applyFill="1" applyBorder="1" applyAlignment="1" quotePrefix="1">
      <alignment horizontal="left" vertical="center" wrapText="1"/>
    </xf>
    <xf numFmtId="0" fontId="8" fillId="2" borderId="34" xfId="35" applyFont="1" applyFill="1" applyBorder="1" applyAlignment="1" quotePrefix="1">
      <alignment horizontal="left" vertical="center" wrapText="1"/>
    </xf>
    <xf numFmtId="0" fontId="8" fillId="2" borderId="12" xfId="35" applyFont="1" applyFill="1" applyBorder="1" applyAlignment="1" quotePrefix="1">
      <alignment horizontal="left" vertical="center" wrapText="1"/>
    </xf>
    <xf numFmtId="0" fontId="11" fillId="2" borderId="19" xfId="35" applyFont="1" applyFill="1" applyBorder="1" applyAlignment="1" quotePrefix="1">
      <alignment horizontal="left" vertical="center" wrapText="1"/>
    </xf>
    <xf numFmtId="0" fontId="11" fillId="2" borderId="34" xfId="35" applyFont="1" applyFill="1" applyBorder="1" applyAlignment="1" quotePrefix="1">
      <alignment horizontal="left" vertical="center" wrapText="1"/>
    </xf>
    <xf numFmtId="0" fontId="11" fillId="2" borderId="12" xfId="35" applyFont="1" applyFill="1" applyBorder="1" applyAlignment="1" quotePrefix="1">
      <alignment horizontal="left" vertical="center" wrapText="1"/>
    </xf>
    <xf numFmtId="0" fontId="11" fillId="33" borderId="55" xfId="0" applyFont="1" applyFill="1" applyBorder="1" applyAlignment="1">
      <alignment horizontal="center" vertical="center" wrapText="1"/>
    </xf>
    <xf numFmtId="0" fontId="11" fillId="33" borderId="56" xfId="0" applyFont="1" applyFill="1" applyBorder="1" applyAlignment="1">
      <alignment horizontal="center" vertical="center" wrapText="1"/>
    </xf>
    <xf numFmtId="0" fontId="11" fillId="33" borderId="57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31" xfId="0" applyFont="1" applyFill="1" applyBorder="1" applyAlignment="1">
      <alignment horizontal="left" vertical="center" wrapText="1"/>
    </xf>
    <xf numFmtId="0" fontId="11" fillId="2" borderId="58" xfId="0" applyFont="1" applyFill="1" applyBorder="1" applyAlignment="1">
      <alignment horizontal="right" vertical="center" wrapText="1"/>
    </xf>
    <xf numFmtId="0" fontId="11" fillId="2" borderId="59" xfId="0" applyFont="1" applyFill="1" applyBorder="1" applyAlignment="1">
      <alignment horizontal="right" vertical="center" wrapText="1"/>
    </xf>
    <xf numFmtId="0" fontId="8" fillId="33" borderId="35" xfId="0" applyFont="1" applyFill="1" applyBorder="1" applyAlignment="1">
      <alignment horizontal="left" vertical="center" wrapText="1"/>
    </xf>
    <xf numFmtId="0" fontId="8" fillId="33" borderId="36" xfId="0" applyFont="1" applyFill="1" applyBorder="1" applyAlignment="1">
      <alignment horizontal="left" vertical="center" wrapText="1"/>
    </xf>
    <xf numFmtId="0" fontId="11" fillId="4" borderId="60" xfId="0" applyFont="1" applyFill="1" applyBorder="1" applyAlignment="1">
      <alignment horizontal="left" vertical="top" wrapText="1"/>
    </xf>
    <xf numFmtId="0" fontId="11" fillId="4" borderId="35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16" xfId="0" applyFont="1" applyFill="1" applyBorder="1" applyAlignment="1">
      <alignment horizontal="left" vertical="top" wrapText="1"/>
    </xf>
    <xf numFmtId="0" fontId="11" fillId="4" borderId="0" xfId="0" applyFont="1" applyFill="1" applyBorder="1" applyAlignment="1">
      <alignment horizontal="left" vertical="top" wrapText="1"/>
    </xf>
    <xf numFmtId="0" fontId="11" fillId="4" borderId="17" xfId="0" applyFont="1" applyFill="1" applyBorder="1" applyAlignment="1">
      <alignment horizontal="left" vertical="top" wrapText="1"/>
    </xf>
    <xf numFmtId="0" fontId="11" fillId="4" borderId="55" xfId="0" applyFont="1" applyFill="1" applyBorder="1" applyAlignment="1">
      <alignment horizontal="left" vertical="top" wrapText="1"/>
    </xf>
    <xf numFmtId="0" fontId="11" fillId="4" borderId="56" xfId="0" applyFont="1" applyFill="1" applyBorder="1" applyAlignment="1">
      <alignment horizontal="left" vertical="top" wrapText="1"/>
    </xf>
    <xf numFmtId="0" fontId="11" fillId="4" borderId="57" xfId="0" applyFont="1" applyFill="1" applyBorder="1" applyAlignment="1">
      <alignment horizontal="left" vertical="top" wrapText="1"/>
    </xf>
    <xf numFmtId="0" fontId="9" fillId="33" borderId="16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61" fillId="0" borderId="34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33" borderId="15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6" xfId="0" applyBorder="1" applyAlignment="1">
      <alignment horizontal="left" vertical="top" wrapText="1"/>
    </xf>
    <xf numFmtId="0" fontId="0" fillId="0" borderId="57" xfId="0" applyBorder="1" applyAlignment="1">
      <alignment horizontal="left" vertical="top" wrapText="1"/>
    </xf>
    <xf numFmtId="0" fontId="0" fillId="0" borderId="15" xfId="0" applyBorder="1" applyAlignment="1">
      <alignment vertical="center" wrapText="1"/>
    </xf>
    <xf numFmtId="0" fontId="11" fillId="4" borderId="55" xfId="0" applyFont="1" applyFill="1" applyBorder="1" applyAlignment="1">
      <alignment horizontal="center" vertical="center" wrapText="1"/>
    </xf>
    <xf numFmtId="0" fontId="11" fillId="4" borderId="56" xfId="0" applyFont="1" applyFill="1" applyBorder="1" applyAlignment="1">
      <alignment horizontal="center" vertical="center" wrapText="1"/>
    </xf>
    <xf numFmtId="0" fontId="11" fillId="4" borderId="61" xfId="0" applyFont="1" applyFill="1" applyBorder="1" applyAlignment="1">
      <alignment horizontal="center" vertical="center" wrapText="1"/>
    </xf>
    <xf numFmtId="0" fontId="11" fillId="4" borderId="62" xfId="0" applyFont="1" applyFill="1" applyBorder="1" applyAlignment="1">
      <alignment horizontal="center" vertical="center" wrapText="1"/>
    </xf>
    <xf numFmtId="0" fontId="7" fillId="20" borderId="32" xfId="0" applyFont="1" applyFill="1" applyBorder="1" applyAlignment="1">
      <alignment horizontal="right" vertical="center"/>
    </xf>
    <xf numFmtId="0" fontId="7" fillId="20" borderId="33" xfId="0" applyFont="1" applyFill="1" applyBorder="1" applyAlignment="1">
      <alignment horizontal="right"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31" xfId="0" applyFont="1" applyFill="1" applyBorder="1" applyAlignment="1">
      <alignment horizontal="left" vertical="center"/>
    </xf>
    <xf numFmtId="0" fontId="7" fillId="20" borderId="58" xfId="0" applyFont="1" applyFill="1" applyBorder="1" applyAlignment="1">
      <alignment horizontal="right" vertical="center"/>
    </xf>
    <xf numFmtId="0" fontId="7" fillId="20" borderId="59" xfId="0" applyFont="1" applyFill="1" applyBorder="1" applyAlignment="1">
      <alignment horizontal="right" vertical="center"/>
    </xf>
    <xf numFmtId="0" fontId="5" fillId="33" borderId="35" xfId="0" applyFont="1" applyFill="1" applyBorder="1" applyAlignment="1">
      <alignment horizontal="left" vertical="center"/>
    </xf>
    <xf numFmtId="0" fontId="5" fillId="33" borderId="36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left" vertical="center"/>
    </xf>
    <xf numFmtId="0" fontId="5" fillId="33" borderId="33" xfId="0" applyFont="1" applyFill="1" applyBorder="1" applyAlignment="1">
      <alignment horizontal="left" vertical="center"/>
    </xf>
    <xf numFmtId="0" fontId="5" fillId="33" borderId="2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0" fontId="5" fillId="33" borderId="55" xfId="0" applyFont="1" applyFill="1" applyBorder="1" applyAlignment="1">
      <alignment horizontal="left" vertical="top" wrapText="1"/>
    </xf>
    <xf numFmtId="0" fontId="5" fillId="33" borderId="56" xfId="0" applyFont="1" applyFill="1" applyBorder="1" applyAlignment="1">
      <alignment horizontal="left" vertical="top" wrapText="1"/>
    </xf>
    <xf numFmtId="0" fontId="5" fillId="33" borderId="57" xfId="0" applyFont="1" applyFill="1" applyBorder="1" applyAlignment="1">
      <alignment horizontal="left" vertical="top" wrapText="1"/>
    </xf>
    <xf numFmtId="0" fontId="7" fillId="34" borderId="37" xfId="0" applyFont="1" applyFill="1" applyBorder="1" applyAlignment="1">
      <alignment horizontal="center" vertical="center" wrapText="1"/>
    </xf>
    <xf numFmtId="0" fontId="7" fillId="34" borderId="38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right" vertical="center"/>
    </xf>
    <xf numFmtId="0" fontId="7" fillId="20" borderId="24" xfId="0" applyFont="1" applyFill="1" applyBorder="1" applyAlignment="1">
      <alignment horizontal="right" vertical="center"/>
    </xf>
    <xf numFmtId="0" fontId="5" fillId="33" borderId="50" xfId="0" applyFont="1" applyFill="1" applyBorder="1" applyAlignment="1">
      <alignment horizontal="left" vertical="center"/>
    </xf>
    <xf numFmtId="0" fontId="5" fillId="33" borderId="51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right" vertical="center" wrapText="1"/>
    </xf>
    <xf numFmtId="0" fontId="7" fillId="20" borderId="10" xfId="0" applyFont="1" applyFill="1" applyBorder="1" applyAlignment="1">
      <alignment horizontal="right" vertical="center"/>
    </xf>
    <xf numFmtId="0" fontId="7" fillId="20" borderId="46" xfId="0" applyFont="1" applyFill="1" applyBorder="1" applyAlignment="1">
      <alignment horizontal="right" vertical="center" wrapText="1"/>
    </xf>
    <xf numFmtId="0" fontId="7" fillId="20" borderId="47" xfId="0" applyFont="1" applyFill="1" applyBorder="1" applyAlignment="1">
      <alignment horizontal="right" vertical="center" wrapText="1"/>
    </xf>
    <xf numFmtId="0" fontId="7" fillId="20" borderId="63" xfId="0" applyFont="1" applyFill="1" applyBorder="1" applyAlignment="1">
      <alignment horizontal="right" vertic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left" vertical="center"/>
    </xf>
    <xf numFmtId="4" fontId="5" fillId="33" borderId="31" xfId="0" applyNumberFormat="1" applyFont="1" applyFill="1" applyBorder="1" applyAlignment="1">
      <alignment horizontal="left" vertical="center"/>
    </xf>
    <xf numFmtId="0" fontId="7" fillId="20" borderId="19" xfId="0" applyFont="1" applyFill="1" applyBorder="1" applyAlignment="1">
      <alignment horizontal="right" vertical="center" wrapText="1"/>
    </xf>
    <xf numFmtId="0" fontId="7" fillId="20" borderId="34" xfId="0" applyFont="1" applyFill="1" applyBorder="1" applyAlignment="1">
      <alignment horizontal="right" vertical="center" wrapText="1"/>
    </xf>
    <xf numFmtId="0" fontId="7" fillId="20" borderId="11" xfId="0" applyFont="1" applyFill="1" applyBorder="1" applyAlignment="1">
      <alignment horizontal="right" vertical="center" wrapText="1"/>
    </xf>
    <xf numFmtId="0" fontId="7" fillId="20" borderId="27" xfId="0" applyFont="1" applyFill="1" applyBorder="1" applyAlignment="1">
      <alignment horizontal="right" vertical="center" wrapText="1"/>
    </xf>
    <xf numFmtId="0" fontId="7" fillId="20" borderId="23" xfId="0" applyFont="1" applyFill="1" applyBorder="1" applyAlignment="1">
      <alignment horizontal="right" vertical="center"/>
    </xf>
    <xf numFmtId="0" fontId="7" fillId="20" borderId="28" xfId="0" applyFont="1" applyFill="1" applyBorder="1" applyAlignment="1">
      <alignment horizontal="right" vertical="center"/>
    </xf>
    <xf numFmtId="0" fontId="5" fillId="33" borderId="23" xfId="0" applyFont="1" applyFill="1" applyBorder="1" applyAlignment="1">
      <alignment horizontal="left" vertical="center"/>
    </xf>
    <xf numFmtId="0" fontId="5" fillId="33" borderId="29" xfId="0" applyFont="1" applyFill="1" applyBorder="1" applyAlignment="1">
      <alignment horizontal="left" vertical="center"/>
    </xf>
    <xf numFmtId="0" fontId="7" fillId="20" borderId="32" xfId="0" applyFont="1" applyFill="1" applyBorder="1" applyAlignment="1">
      <alignment horizontal="right" vertical="center" wrapText="1"/>
    </xf>
    <xf numFmtId="0" fontId="5" fillId="33" borderId="34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34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38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7" fillId="34" borderId="37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41" xfId="0" applyFont="1" applyFill="1" applyBorder="1" applyAlignment="1">
      <alignment horizontal="center"/>
    </xf>
    <xf numFmtId="0" fontId="7" fillId="20" borderId="49" xfId="0" applyFont="1" applyFill="1" applyBorder="1" applyAlignment="1">
      <alignment horizontal="right" vertical="center" wrapText="1"/>
    </xf>
    <xf numFmtId="0" fontId="7" fillId="20" borderId="50" xfId="0" applyFont="1" applyFill="1" applyBorder="1" applyAlignment="1">
      <alignment horizontal="right" vertical="center" wrapText="1"/>
    </xf>
    <xf numFmtId="0" fontId="7" fillId="20" borderId="64" xfId="0" applyFont="1" applyFill="1" applyBorder="1" applyAlignment="1">
      <alignment horizontal="right" vertical="center" wrapText="1"/>
    </xf>
    <xf numFmtId="0" fontId="7" fillId="20" borderId="52" xfId="0" applyFont="1" applyFill="1" applyBorder="1" applyAlignment="1">
      <alignment horizontal="right" vertical="center"/>
    </xf>
    <xf numFmtId="0" fontId="7" fillId="20" borderId="53" xfId="0" applyFont="1" applyFill="1" applyBorder="1" applyAlignment="1">
      <alignment horizontal="right" vertical="center"/>
    </xf>
    <xf numFmtId="14" fontId="0" fillId="0" borderId="54" xfId="0" applyNumberForma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7" fillId="33" borderId="14" xfId="0" applyFont="1" applyFill="1" applyBorder="1" applyAlignment="1">
      <alignment horizontal="left" vertical="top" wrapText="1"/>
    </xf>
    <xf numFmtId="0" fontId="7" fillId="33" borderId="0" xfId="0" applyFont="1" applyFill="1" applyAlignment="1">
      <alignment horizontal="left" vertical="top" wrapText="1"/>
    </xf>
    <xf numFmtId="0" fontId="39" fillId="33" borderId="0" xfId="0" applyFont="1" applyFill="1" applyBorder="1" applyAlignment="1">
      <alignment horizontal="center"/>
    </xf>
    <xf numFmtId="0" fontId="40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4" borderId="61" xfId="0" applyFont="1" applyFill="1" applyBorder="1" applyAlignment="1">
      <alignment horizontal="center" vertical="center"/>
    </xf>
    <xf numFmtId="0" fontId="7" fillId="34" borderId="62" xfId="0" applyFont="1" applyFill="1" applyBorder="1" applyAlignment="1">
      <alignment horizontal="center" vertical="center"/>
    </xf>
    <xf numFmtId="0" fontId="5" fillId="34" borderId="38" xfId="0" applyFont="1" applyFill="1" applyBorder="1" applyAlignment="1">
      <alignment horizontal="left"/>
    </xf>
    <xf numFmtId="0" fontId="5" fillId="34" borderId="41" xfId="0" applyFont="1" applyFill="1" applyBorder="1" applyAlignment="1">
      <alignment horizontal="left"/>
    </xf>
    <xf numFmtId="0" fontId="5" fillId="34" borderId="37" xfId="0" applyFont="1" applyFill="1" applyBorder="1" applyAlignment="1">
      <alignment horizontal="left"/>
    </xf>
    <xf numFmtId="0" fontId="7" fillId="20" borderId="37" xfId="0" applyFont="1" applyFill="1" applyBorder="1" applyAlignment="1">
      <alignment horizontal="right" wrapText="1"/>
    </xf>
    <xf numFmtId="0" fontId="7" fillId="20" borderId="38" xfId="0" applyFont="1" applyFill="1" applyBorder="1" applyAlignment="1">
      <alignment horizontal="right" wrapText="1"/>
    </xf>
    <xf numFmtId="0" fontId="7" fillId="20" borderId="39" xfId="0" applyFont="1" applyFill="1" applyBorder="1" applyAlignment="1">
      <alignment horizontal="right" wrapText="1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#'Op&#263;i podaci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Op&#263;i podaci'!A1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0</xdr:col>
      <xdr:colOff>676275</xdr:colOff>
      <xdr:row>3</xdr:row>
      <xdr:rowOff>104775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0</xdr:row>
      <xdr:rowOff>76200</xdr:rowOff>
    </xdr:from>
    <xdr:to>
      <xdr:col>5</xdr:col>
      <xdr:colOff>1104900</xdr:colOff>
      <xdr:row>3</xdr:row>
      <xdr:rowOff>114300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7620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114300</xdr:rowOff>
    </xdr:from>
    <xdr:to>
      <xdr:col>0</xdr:col>
      <xdr:colOff>676275</xdr:colOff>
      <xdr:row>7</xdr:row>
      <xdr:rowOff>123825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287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400050</xdr:colOff>
      <xdr:row>4</xdr:row>
      <xdr:rowOff>95250</xdr:rowOff>
    </xdr:from>
    <xdr:to>
      <xdr:col>8</xdr:col>
      <xdr:colOff>1152525</xdr:colOff>
      <xdr:row>7</xdr:row>
      <xdr:rowOff>142875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25150" y="100965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104775</xdr:rowOff>
    </xdr:from>
    <xdr:to>
      <xdr:col>2</xdr:col>
      <xdr:colOff>1047750</xdr:colOff>
      <xdr:row>3</xdr:row>
      <xdr:rowOff>114300</xdr:rowOff>
    </xdr:to>
    <xdr:sp>
      <xdr:nvSpPr>
        <xdr:cNvPr id="3" name="Strelica ulijevo 4">
          <a:hlinkClick r:id="rId3"/>
        </xdr:cNvPr>
        <xdr:cNvSpPr>
          <a:spLocks/>
        </xdr:cNvSpPr>
      </xdr:nvSpPr>
      <xdr:spPr>
        <a:xfrm>
          <a:off x="0" y="104775"/>
          <a:ext cx="3533775" cy="733425"/>
        </a:xfrm>
        <a:prstGeom prst="leftArrow">
          <a:avLst>
            <a:gd name="adj" fmla="val -41615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4</xdr:row>
      <xdr:rowOff>152400</xdr:rowOff>
    </xdr:from>
    <xdr:to>
      <xdr:col>0</xdr:col>
      <xdr:colOff>676275</xdr:colOff>
      <xdr:row>7</xdr:row>
      <xdr:rowOff>142875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14425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0</xdr:row>
      <xdr:rowOff>152400</xdr:rowOff>
    </xdr:from>
    <xdr:to>
      <xdr:col>5</xdr:col>
      <xdr:colOff>1228725</xdr:colOff>
      <xdr:row>3</xdr:row>
      <xdr:rowOff>123825</xdr:rowOff>
    </xdr:to>
    <xdr:sp>
      <xdr:nvSpPr>
        <xdr:cNvPr id="2" name="Strelica ulijevo 3">
          <a:hlinkClick r:id="rId2"/>
        </xdr:cNvPr>
        <xdr:cNvSpPr>
          <a:spLocks/>
        </xdr:cNvSpPr>
      </xdr:nvSpPr>
      <xdr:spPr>
        <a:xfrm>
          <a:off x="104775" y="152400"/>
          <a:ext cx="10306050" cy="742950"/>
        </a:xfrm>
        <a:prstGeom prst="leftArrow">
          <a:avLst>
            <a:gd name="adj" fmla="val -42629"/>
          </a:avLst>
        </a:prstGeom>
        <a:solidFill>
          <a:srgbClr val="9BBB59"/>
        </a:solidFill>
        <a:ln w="381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POVRATAK NA OPĆE PODATKE</a:t>
          </a:r>
        </a:p>
      </xdr:txBody>
    </xdr:sp>
    <xdr:clientData/>
  </xdr:twoCellAnchor>
  <xdr:twoCellAnchor editAs="oneCell">
    <xdr:from>
      <xdr:col>5</xdr:col>
      <xdr:colOff>1676400</xdr:colOff>
      <xdr:row>4</xdr:row>
      <xdr:rowOff>114300</xdr:rowOff>
    </xdr:from>
    <xdr:to>
      <xdr:col>6</xdr:col>
      <xdr:colOff>609600</xdr:colOff>
      <xdr:row>7</xdr:row>
      <xdr:rowOff>152400</xdr:rowOff>
    </xdr:to>
    <xdr:pic>
      <xdr:nvPicPr>
        <xdr:cNvPr id="3" name="Slika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58500" y="10763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152400</xdr:rowOff>
    </xdr:from>
    <xdr:to>
      <xdr:col>0</xdr:col>
      <xdr:colOff>676275</xdr:colOff>
      <xdr:row>3</xdr:row>
      <xdr:rowOff>133350</xdr:rowOff>
    </xdr:to>
    <xdr:pic>
      <xdr:nvPicPr>
        <xdr:cNvPr id="1" name="Picture 1" descr="http://krk.fcpages.com/hr/hkb/hrgr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5238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161925</xdr:colOff>
      <xdr:row>0</xdr:row>
      <xdr:rowOff>142875</xdr:rowOff>
    </xdr:from>
    <xdr:to>
      <xdr:col>5</xdr:col>
      <xdr:colOff>914400</xdr:colOff>
      <xdr:row>3</xdr:row>
      <xdr:rowOff>190500</xdr:rowOff>
    </xdr:to>
    <xdr:pic>
      <xdr:nvPicPr>
        <xdr:cNvPr id="2" name="Picture 2" descr="znak Fon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42875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rv.fzoeu.local\ENERGETIKA\EU\Slu&#382;ba%20RGE\2.%20Izvje&#353;taj%20Fonda%20ZUKE%202012%20i%202013\2.%20IZVJE&#352;TAJ%20O%20U&#352;TEDAMA\Obrasci\2.%20Provedba%20energetskih%20pregleda\Energetski%20pregled%20javne%20rasvjete%20-%20vi&#353;e%20lokaci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Lokacij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view="pageBreakPreview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J21" sqref="J21"/>
    </sheetView>
  </sheetViews>
  <sheetFormatPr defaultColWidth="9.140625" defaultRowHeight="15"/>
  <cols>
    <col min="1" max="1" width="21.140625" style="21" customWidth="1"/>
    <col min="2" max="2" width="23.28125" style="21" customWidth="1"/>
    <col min="3" max="3" width="20.00390625" style="21" customWidth="1"/>
    <col min="4" max="4" width="18.8515625" style="21" customWidth="1"/>
    <col min="5" max="5" width="20.57421875" style="21" customWidth="1"/>
    <col min="6" max="6" width="21.28125" style="26" customWidth="1"/>
    <col min="7" max="7" width="10.8515625" style="21" customWidth="1"/>
    <col min="8" max="10" width="9.140625" style="21" customWidth="1"/>
    <col min="11" max="11" width="24.7109375" style="21" hidden="1" customWidth="1"/>
    <col min="12" max="12" width="10.8515625" style="21" hidden="1" customWidth="1"/>
    <col min="13" max="13" width="37.8515625" style="21" hidden="1" customWidth="1"/>
    <col min="14" max="14" width="37.00390625" style="21" hidden="1" customWidth="1"/>
    <col min="15" max="15" width="9.140625" style="21" hidden="1" customWidth="1"/>
    <col min="16" max="16" width="45.57421875" style="21" customWidth="1"/>
    <col min="17" max="17" width="9.140625" style="21" customWidth="1"/>
    <col min="18" max="18" width="17.7109375" style="21" customWidth="1"/>
    <col min="19" max="49" width="9.140625" style="21" customWidth="1"/>
    <col min="50" max="16384" width="9.140625" style="21" customWidth="1"/>
  </cols>
  <sheetData>
    <row r="1" spans="1:6" ht="14.25">
      <c r="A1" s="18"/>
      <c r="B1" s="19"/>
      <c r="C1" s="19"/>
      <c r="D1" s="19"/>
      <c r="E1" s="19"/>
      <c r="F1" s="20"/>
    </row>
    <row r="2" spans="1:6" ht="20.25">
      <c r="A2" s="22"/>
      <c r="B2" s="68" t="s">
        <v>0</v>
      </c>
      <c r="C2" s="68"/>
      <c r="D2" s="68"/>
      <c r="E2" s="68"/>
      <c r="F2" s="23"/>
    </row>
    <row r="3" spans="1:6" ht="18">
      <c r="A3" s="22"/>
      <c r="B3" s="69" t="s">
        <v>1</v>
      </c>
      <c r="C3" s="69"/>
      <c r="D3" s="69"/>
      <c r="E3" s="69"/>
      <c r="F3" s="23"/>
    </row>
    <row r="4" spans="1:6" ht="15.75" thickBot="1">
      <c r="A4" s="22"/>
      <c r="B4" s="70" t="s">
        <v>2</v>
      </c>
      <c r="C4" s="70"/>
      <c r="D4" s="70"/>
      <c r="E4" s="70"/>
      <c r="F4" s="23"/>
    </row>
    <row r="5" spans="1:6" ht="16.5" customHeight="1">
      <c r="A5" s="123" t="s">
        <v>199</v>
      </c>
      <c r="B5" s="124"/>
      <c r="C5" s="124"/>
      <c r="D5" s="124"/>
      <c r="E5" s="124"/>
      <c r="F5" s="125"/>
    </row>
    <row r="6" spans="1:6" ht="18.75" customHeight="1" thickBot="1">
      <c r="A6" s="126"/>
      <c r="B6" s="127"/>
      <c r="C6" s="127"/>
      <c r="D6" s="127"/>
      <c r="E6" s="127"/>
      <c r="F6" s="128"/>
    </row>
    <row r="7" spans="1:6" ht="21.75" customHeight="1" thickBot="1">
      <c r="A7" s="41" t="s">
        <v>55</v>
      </c>
      <c r="B7" s="77" t="s">
        <v>150</v>
      </c>
      <c r="C7" s="78"/>
      <c r="D7" s="78"/>
      <c r="E7" s="78"/>
      <c r="F7" s="79"/>
    </row>
    <row r="8" spans="1:20" ht="27.75" customHeight="1" thickBot="1">
      <c r="A8" s="71" t="s">
        <v>158</v>
      </c>
      <c r="B8" s="72"/>
      <c r="C8" s="73"/>
      <c r="D8" s="74" t="s">
        <v>22</v>
      </c>
      <c r="E8" s="75"/>
      <c r="F8" s="76"/>
      <c r="L8" s="21" t="s">
        <v>5</v>
      </c>
      <c r="M8" s="21" t="s">
        <v>8</v>
      </c>
      <c r="N8" s="21" t="s">
        <v>186</v>
      </c>
      <c r="T8" s="24"/>
    </row>
    <row r="9" spans="1:20" ht="24" customHeight="1" thickBot="1">
      <c r="A9" s="80" t="s">
        <v>200</v>
      </c>
      <c r="B9" s="78"/>
      <c r="C9" s="78"/>
      <c r="D9" s="78"/>
      <c r="E9" s="78"/>
      <c r="F9" s="79"/>
      <c r="L9" s="21" t="s">
        <v>9</v>
      </c>
      <c r="M9" s="21" t="s">
        <v>11</v>
      </c>
      <c r="N9" s="21" t="s">
        <v>195</v>
      </c>
      <c r="T9" s="24"/>
    </row>
    <row r="10" spans="1:20" ht="31.5" customHeight="1">
      <c r="A10" s="49" t="s">
        <v>159</v>
      </c>
      <c r="B10" s="50"/>
      <c r="C10" s="51"/>
      <c r="D10" s="52"/>
      <c r="E10" s="52"/>
      <c r="F10" s="53"/>
      <c r="L10" s="21" t="s">
        <v>12</v>
      </c>
      <c r="M10" s="21" t="s">
        <v>14</v>
      </c>
      <c r="N10" s="21" t="s">
        <v>196</v>
      </c>
      <c r="T10" s="24"/>
    </row>
    <row r="11" spans="1:20" ht="29.25" customHeight="1">
      <c r="A11" s="61" t="s">
        <v>160</v>
      </c>
      <c r="B11" s="62"/>
      <c r="C11" s="62"/>
      <c r="D11" s="81"/>
      <c r="E11" s="82"/>
      <c r="F11" s="83"/>
      <c r="L11" s="21" t="s">
        <v>15</v>
      </c>
      <c r="M11" s="21" t="s">
        <v>17</v>
      </c>
      <c r="N11" s="21" t="s">
        <v>187</v>
      </c>
      <c r="T11" s="24"/>
    </row>
    <row r="12" spans="1:20" ht="28.5" customHeight="1">
      <c r="A12" s="56" t="s">
        <v>161</v>
      </c>
      <c r="B12" s="57"/>
      <c r="C12" s="57"/>
      <c r="D12" s="58"/>
      <c r="E12" s="59"/>
      <c r="F12" s="60"/>
      <c r="L12" s="21" t="s">
        <v>22</v>
      </c>
      <c r="M12" s="21" t="s">
        <v>19</v>
      </c>
      <c r="N12" s="21" t="s">
        <v>188</v>
      </c>
      <c r="T12" s="24"/>
    </row>
    <row r="13" spans="1:14" ht="24.75" customHeight="1">
      <c r="A13" s="56" t="s">
        <v>162</v>
      </c>
      <c r="B13" s="57"/>
      <c r="C13" s="57"/>
      <c r="D13" s="58"/>
      <c r="E13" s="59"/>
      <c r="F13" s="60"/>
      <c r="M13" s="21" t="s">
        <v>148</v>
      </c>
      <c r="N13" s="21" t="s">
        <v>189</v>
      </c>
    </row>
    <row r="14" spans="1:14" ht="26.25" customHeight="1">
      <c r="A14" s="56" t="s">
        <v>163</v>
      </c>
      <c r="B14" s="57"/>
      <c r="C14" s="57"/>
      <c r="D14" s="58"/>
      <c r="E14" s="59"/>
      <c r="F14" s="60"/>
      <c r="M14" s="21" t="s">
        <v>24</v>
      </c>
      <c r="N14" s="21" t="s">
        <v>190</v>
      </c>
    </row>
    <row r="15" spans="1:14" ht="33" customHeight="1">
      <c r="A15" s="61" t="s">
        <v>197</v>
      </c>
      <c r="B15" s="62"/>
      <c r="C15" s="62"/>
      <c r="D15" s="66"/>
      <c r="E15" s="66"/>
      <c r="F15" s="67"/>
      <c r="M15" s="21" t="s">
        <v>26</v>
      </c>
      <c r="N15" s="21" t="s">
        <v>191</v>
      </c>
    </row>
    <row r="16" spans="1:14" ht="33.75" customHeight="1">
      <c r="A16" s="63" t="s">
        <v>164</v>
      </c>
      <c r="B16" s="64"/>
      <c r="C16" s="65"/>
      <c r="D16" s="84" t="s">
        <v>149</v>
      </c>
      <c r="E16" s="85"/>
      <c r="F16" s="86"/>
      <c r="M16" s="21" t="s">
        <v>28</v>
      </c>
      <c r="N16" s="21" t="s">
        <v>192</v>
      </c>
    </row>
    <row r="17" spans="1:14" ht="27.75" customHeight="1">
      <c r="A17" s="87" t="s">
        <v>165</v>
      </c>
      <c r="B17" s="88"/>
      <c r="C17" s="25"/>
      <c r="D17" s="54" t="s">
        <v>166</v>
      </c>
      <c r="E17" s="55"/>
      <c r="F17" s="40"/>
      <c r="M17" s="21" t="s">
        <v>30</v>
      </c>
      <c r="N17" s="21" t="s">
        <v>193</v>
      </c>
    </row>
    <row r="18" spans="1:14" ht="30.75" customHeight="1">
      <c r="A18" s="56" t="s">
        <v>167</v>
      </c>
      <c r="B18" s="57"/>
      <c r="C18" s="57"/>
      <c r="D18" s="92"/>
      <c r="E18" s="93"/>
      <c r="F18" s="94"/>
      <c r="I18" s="24"/>
      <c r="M18" s="21" t="s">
        <v>31</v>
      </c>
      <c r="N18" s="21" t="s">
        <v>194</v>
      </c>
    </row>
    <row r="19" spans="1:13" ht="38.25" customHeight="1">
      <c r="A19" s="56" t="s">
        <v>168</v>
      </c>
      <c r="B19" s="57"/>
      <c r="C19" s="57"/>
      <c r="D19" s="92"/>
      <c r="E19" s="93"/>
      <c r="F19" s="94"/>
      <c r="M19" s="21" t="s">
        <v>32</v>
      </c>
    </row>
    <row r="20" spans="1:13" ht="24" customHeight="1">
      <c r="A20" s="56" t="s">
        <v>169</v>
      </c>
      <c r="B20" s="57"/>
      <c r="C20" s="57"/>
      <c r="D20" s="92"/>
      <c r="E20" s="93"/>
      <c r="F20" s="94"/>
      <c r="M20" s="21" t="s">
        <v>33</v>
      </c>
    </row>
    <row r="21" spans="1:13" ht="24.75" customHeight="1">
      <c r="A21" s="56" t="s">
        <v>212</v>
      </c>
      <c r="B21" s="57"/>
      <c r="C21" s="57"/>
      <c r="D21" s="89">
        <f>IF(D19,D20/D19,0)</f>
        <v>0</v>
      </c>
      <c r="E21" s="90"/>
      <c r="F21" s="91"/>
      <c r="M21" s="21" t="s">
        <v>34</v>
      </c>
    </row>
    <row r="22" spans="1:13" ht="27.75" customHeight="1" thickBot="1">
      <c r="A22" s="100" t="s">
        <v>170</v>
      </c>
      <c r="B22" s="101"/>
      <c r="C22" s="101"/>
      <c r="D22" s="102"/>
      <c r="E22" s="102"/>
      <c r="F22" s="103"/>
      <c r="M22" s="21" t="s">
        <v>35</v>
      </c>
    </row>
    <row r="23" spans="1:13" ht="31.5" customHeight="1">
      <c r="A23" s="104" t="s">
        <v>201</v>
      </c>
      <c r="B23" s="105"/>
      <c r="C23" s="105"/>
      <c r="D23" s="105"/>
      <c r="E23" s="105"/>
      <c r="F23" s="106"/>
      <c r="M23" s="21" t="s">
        <v>36</v>
      </c>
    </row>
    <row r="24" spans="1:13" ht="30" customHeight="1">
      <c r="A24" s="129" t="s">
        <v>171</v>
      </c>
      <c r="B24" s="130"/>
      <c r="C24" s="130"/>
      <c r="D24" s="130"/>
      <c r="E24" s="130"/>
      <c r="F24" s="131"/>
      <c r="M24" s="21" t="s">
        <v>37</v>
      </c>
    </row>
    <row r="25" spans="1:13" ht="30" customHeight="1">
      <c r="A25" s="132" t="s">
        <v>172</v>
      </c>
      <c r="B25" s="133"/>
      <c r="C25" s="133"/>
      <c r="D25" s="133"/>
      <c r="E25" s="133"/>
      <c r="F25" s="134"/>
      <c r="M25" s="21" t="s">
        <v>38</v>
      </c>
    </row>
    <row r="26" spans="1:13" ht="36" customHeight="1" thickBot="1">
      <c r="A26" s="107" t="s">
        <v>151</v>
      </c>
      <c r="B26" s="108"/>
      <c r="C26" s="108"/>
      <c r="D26" s="108"/>
      <c r="E26" s="108"/>
      <c r="F26" s="109"/>
      <c r="M26" s="21" t="s">
        <v>144</v>
      </c>
    </row>
    <row r="27" spans="1:13" ht="18.75" customHeight="1">
      <c r="A27" s="110" t="s">
        <v>202</v>
      </c>
      <c r="B27" s="111"/>
      <c r="C27" s="111"/>
      <c r="D27" s="111"/>
      <c r="E27" s="111"/>
      <c r="F27" s="112"/>
      <c r="M27" s="21" t="s">
        <v>40</v>
      </c>
    </row>
    <row r="28" spans="1:13" ht="15">
      <c r="A28" s="61" t="s">
        <v>45</v>
      </c>
      <c r="B28" s="62"/>
      <c r="C28" s="62"/>
      <c r="D28" s="95"/>
      <c r="E28" s="95"/>
      <c r="F28" s="96"/>
      <c r="M28" s="21" t="s">
        <v>41</v>
      </c>
    </row>
    <row r="29" spans="1:13" ht="15">
      <c r="A29" s="61" t="s">
        <v>4</v>
      </c>
      <c r="B29" s="62"/>
      <c r="C29" s="62"/>
      <c r="D29" s="97"/>
      <c r="E29" s="98"/>
      <c r="F29" s="99"/>
      <c r="M29" s="21" t="s">
        <v>42</v>
      </c>
    </row>
    <row r="30" spans="1:6" ht="15">
      <c r="A30" s="61" t="s">
        <v>50</v>
      </c>
      <c r="B30" s="62"/>
      <c r="C30" s="62"/>
      <c r="D30" s="121"/>
      <c r="E30" s="121"/>
      <c r="F30" s="122"/>
    </row>
    <row r="31" spans="1:6" ht="15">
      <c r="A31" s="61" t="s">
        <v>51</v>
      </c>
      <c r="B31" s="62"/>
      <c r="C31" s="62"/>
      <c r="D31" s="138"/>
      <c r="E31" s="139"/>
      <c r="F31" s="140"/>
    </row>
    <row r="32" spans="1:6" ht="15">
      <c r="A32" s="141" t="s">
        <v>52</v>
      </c>
      <c r="B32" s="142"/>
      <c r="C32" s="142"/>
      <c r="D32" s="143"/>
      <c r="E32" s="143"/>
      <c r="F32" s="144"/>
    </row>
    <row r="33" spans="1:6" ht="15.75" thickBot="1">
      <c r="A33" s="113" t="s">
        <v>134</v>
      </c>
      <c r="B33" s="114"/>
      <c r="C33" s="114"/>
      <c r="D33" s="115"/>
      <c r="E33" s="116"/>
      <c r="F33" s="117"/>
    </row>
    <row r="34" spans="1:6" ht="94.5" customHeight="1">
      <c r="A34" s="118" t="s">
        <v>145</v>
      </c>
      <c r="B34" s="119"/>
      <c r="C34" s="119"/>
      <c r="D34" s="119" t="s">
        <v>146</v>
      </c>
      <c r="E34" s="119"/>
      <c r="F34" s="120"/>
    </row>
    <row r="35" spans="1:6" ht="43.5" customHeight="1" thickBot="1">
      <c r="A35" s="135" t="s">
        <v>147</v>
      </c>
      <c r="B35" s="136"/>
      <c r="C35" s="136"/>
      <c r="D35" s="136"/>
      <c r="E35" s="136"/>
      <c r="F35" s="137"/>
    </row>
  </sheetData>
  <sheetProtection sheet="1" formatCells="0" formatColumns="0" formatRows="0"/>
  <protectedRanges>
    <protectedRange sqref="D28:F33" name="Raspon6"/>
    <protectedRange sqref="D22:F22" name="Raspon5"/>
    <protectedRange sqref="D18:F20" name="Raspon4"/>
    <protectedRange sqref="F17" name="Raspon3"/>
    <protectedRange sqref="C17" name="Raspon2"/>
    <protectedRange sqref="D10:F15" name="Raspon1"/>
  </protectedRanges>
  <mergeCells count="54">
    <mergeCell ref="A5:F6"/>
    <mergeCell ref="A24:F24"/>
    <mergeCell ref="A25:F25"/>
    <mergeCell ref="A35:F35"/>
    <mergeCell ref="A31:C31"/>
    <mergeCell ref="D31:F31"/>
    <mergeCell ref="A19:C19"/>
    <mergeCell ref="D19:F19"/>
    <mergeCell ref="A32:C32"/>
    <mergeCell ref="D32:F32"/>
    <mergeCell ref="A33:C33"/>
    <mergeCell ref="D33:F33"/>
    <mergeCell ref="A29:C29"/>
    <mergeCell ref="A34:C34"/>
    <mergeCell ref="D34:F34"/>
    <mergeCell ref="A30:C30"/>
    <mergeCell ref="D30:F30"/>
    <mergeCell ref="D28:F28"/>
    <mergeCell ref="D29:F29"/>
    <mergeCell ref="A22:C22"/>
    <mergeCell ref="D22:F22"/>
    <mergeCell ref="A23:F23"/>
    <mergeCell ref="A26:F26"/>
    <mergeCell ref="A27:F27"/>
    <mergeCell ref="A28:C28"/>
    <mergeCell ref="D11:F11"/>
    <mergeCell ref="D16:F16"/>
    <mergeCell ref="A17:B17"/>
    <mergeCell ref="A21:C21"/>
    <mergeCell ref="D21:F21"/>
    <mergeCell ref="A20:C20"/>
    <mergeCell ref="D20:F20"/>
    <mergeCell ref="D18:F18"/>
    <mergeCell ref="A18:C18"/>
    <mergeCell ref="B2:E2"/>
    <mergeCell ref="B3:E3"/>
    <mergeCell ref="B4:E4"/>
    <mergeCell ref="A8:C8"/>
    <mergeCell ref="D8:F8"/>
    <mergeCell ref="A12:C12"/>
    <mergeCell ref="D12:F12"/>
    <mergeCell ref="A11:C11"/>
    <mergeCell ref="B7:F7"/>
    <mergeCell ref="A9:F9"/>
    <mergeCell ref="A10:C10"/>
    <mergeCell ref="D10:F10"/>
    <mergeCell ref="D17:E17"/>
    <mergeCell ref="A13:C13"/>
    <mergeCell ref="D13:F13"/>
    <mergeCell ref="A14:C14"/>
    <mergeCell ref="A15:C15"/>
    <mergeCell ref="D14:F14"/>
    <mergeCell ref="A16:C16"/>
    <mergeCell ref="D15:F15"/>
  </mergeCells>
  <dataValidations count="3">
    <dataValidation type="list" allowBlank="1" showInputMessage="1" showErrorMessage="1" sqref="D8:F8">
      <formula1>$L$9:$L$12</formula1>
    </dataValidation>
    <dataValidation type="list" allowBlank="1" showInputMessage="1" showErrorMessage="1" sqref="D15:F15">
      <formula1>$N$9:$N$18</formula1>
    </dataValidation>
    <dataValidation type="list" allowBlank="1" showInputMessage="1" showErrorMessage="1" sqref="D14:F14">
      <formula1>$M$9:$M$29</formula1>
    </dataValidation>
  </dataValidations>
  <hyperlinks>
    <hyperlink ref="A24:E24" location="'Nova vozila'!A1" display="Nabavka novog vozila (kupnja električnih i hibridnih vozila)"/>
    <hyperlink ref="A25:E25" location="'Električni bicikli'!A1" display="Kupnja električnoih bicikala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7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9"/>
  <sheetViews>
    <sheetView tabSelected="1" view="pageBreakPreview" zoomScale="80" zoomScaleSheetLayoutView="80" zoomScalePageLayoutView="0" workbookViewId="0" topLeftCell="A1">
      <selection activeCell="E23" sqref="E23"/>
    </sheetView>
  </sheetViews>
  <sheetFormatPr defaultColWidth="9.140625" defaultRowHeight="15"/>
  <cols>
    <col min="1" max="1" width="15.421875" style="21" customWidth="1"/>
    <col min="2" max="2" width="21.8515625" style="21" customWidth="1"/>
    <col min="3" max="4" width="17.421875" style="21" customWidth="1"/>
    <col min="5" max="5" width="14.421875" style="21" customWidth="1"/>
    <col min="6" max="6" width="16.28125" style="21" customWidth="1"/>
    <col min="7" max="7" width="24.28125" style="21" bestFit="1" customWidth="1"/>
    <col min="8" max="8" width="27.7109375" style="21" bestFit="1" customWidth="1"/>
    <col min="9" max="9" width="21.00390625" style="26" customWidth="1"/>
    <col min="10" max="10" width="10.8515625" style="21" customWidth="1"/>
    <col min="11" max="11" width="9.140625" style="21" customWidth="1"/>
    <col min="12" max="12" width="15.7109375" style="21" hidden="1" customWidth="1"/>
    <col min="13" max="13" width="20.28125" style="21" hidden="1" customWidth="1"/>
    <col min="14" max="16" width="9.140625" style="21" customWidth="1"/>
    <col min="17" max="17" width="35.00390625" style="21" customWidth="1"/>
    <col min="18" max="18" width="9.140625" style="21" customWidth="1"/>
    <col min="19" max="19" width="17.8515625" style="21" customWidth="1"/>
    <col min="20" max="25" width="9.140625" style="21" customWidth="1"/>
    <col min="26" max="26" width="30.7109375" style="21" customWidth="1"/>
    <col min="27" max="28" width="9.140625" style="21" customWidth="1"/>
    <col min="29" max="29" width="27.421875" style="21" customWidth="1"/>
    <col min="30" max="30" width="9.140625" style="21" customWidth="1"/>
    <col min="31" max="32" width="9.57421875" style="21" customWidth="1"/>
    <col min="33" max="34" width="14.57421875" style="21" customWidth="1"/>
    <col min="35" max="35" width="16.140625" style="21" customWidth="1"/>
    <col min="36" max="36" width="9.140625" style="21" customWidth="1"/>
    <col min="37" max="37" width="34.421875" style="21" customWidth="1"/>
    <col min="38" max="38" width="9.140625" style="21" customWidth="1"/>
    <col min="39" max="39" width="41.57421875" style="21" customWidth="1"/>
    <col min="40" max="40" width="9.140625" style="21" customWidth="1"/>
    <col min="41" max="41" width="24.7109375" style="21" customWidth="1"/>
    <col min="42" max="42" width="21.7109375" style="21" customWidth="1"/>
    <col min="43" max="43" width="9.140625" style="21" customWidth="1"/>
    <col min="44" max="44" width="45.57421875" style="21" customWidth="1"/>
    <col min="45" max="45" width="9.140625" style="21" customWidth="1"/>
    <col min="46" max="46" width="17.7109375" style="21" customWidth="1"/>
    <col min="47" max="77" width="9.140625" style="21" customWidth="1"/>
    <col min="78" max="16384" width="9.140625" style="21" customWidth="1"/>
  </cols>
  <sheetData>
    <row r="1" ht="14.25"/>
    <row r="2" ht="14.25"/>
    <row r="3" ht="28.5" customHeight="1"/>
    <row r="4" ht="15" thickBot="1"/>
    <row r="5" spans="1:9" ht="14.25">
      <c r="A5" s="18"/>
      <c r="B5" s="19"/>
      <c r="C5" s="19"/>
      <c r="D5" s="19"/>
      <c r="E5" s="19"/>
      <c r="F5" s="19"/>
      <c r="G5" s="19"/>
      <c r="H5" s="19"/>
      <c r="I5" s="20"/>
    </row>
    <row r="6" spans="1:9" ht="20.25">
      <c r="A6" s="154" t="s">
        <v>0</v>
      </c>
      <c r="B6" s="68"/>
      <c r="C6" s="68"/>
      <c r="D6" s="68"/>
      <c r="E6" s="68"/>
      <c r="F6" s="68"/>
      <c r="G6" s="68"/>
      <c r="H6" s="68"/>
      <c r="I6" s="23"/>
    </row>
    <row r="7" spans="1:9" ht="18">
      <c r="A7" s="155" t="s">
        <v>1</v>
      </c>
      <c r="B7" s="69"/>
      <c r="C7" s="69"/>
      <c r="D7" s="69"/>
      <c r="E7" s="69"/>
      <c r="F7" s="69"/>
      <c r="G7" s="69"/>
      <c r="H7" s="69"/>
      <c r="I7" s="23"/>
    </row>
    <row r="8" spans="1:13" ht="29.25" thickBot="1">
      <c r="A8" s="156" t="s">
        <v>2</v>
      </c>
      <c r="B8" s="136"/>
      <c r="C8" s="136"/>
      <c r="D8" s="136"/>
      <c r="E8" s="136"/>
      <c r="F8" s="136"/>
      <c r="G8" s="136"/>
      <c r="H8" s="136"/>
      <c r="I8" s="23"/>
      <c r="L8" s="21" t="s">
        <v>88</v>
      </c>
      <c r="M8" s="21" t="s">
        <v>173</v>
      </c>
    </row>
    <row r="9" spans="1:13" ht="28.5">
      <c r="A9" s="42" t="s">
        <v>55</v>
      </c>
      <c r="B9" s="105" t="s">
        <v>203</v>
      </c>
      <c r="C9" s="160"/>
      <c r="D9" s="160"/>
      <c r="E9" s="160"/>
      <c r="F9" s="160"/>
      <c r="G9" s="160"/>
      <c r="H9" s="160"/>
      <c r="I9" s="161"/>
      <c r="L9" s="21" t="s">
        <v>152</v>
      </c>
      <c r="M9" s="21" t="s">
        <v>174</v>
      </c>
    </row>
    <row r="10" spans="1:13" ht="79.5" customHeight="1">
      <c r="A10" s="35" t="s">
        <v>177</v>
      </c>
      <c r="B10" s="33" t="s">
        <v>198</v>
      </c>
      <c r="C10" s="33" t="s">
        <v>178</v>
      </c>
      <c r="D10" s="33" t="s">
        <v>182</v>
      </c>
      <c r="E10" s="33" t="s">
        <v>179</v>
      </c>
      <c r="F10" s="33" t="s">
        <v>181</v>
      </c>
      <c r="G10" s="32" t="s">
        <v>183</v>
      </c>
      <c r="H10" s="32" t="s">
        <v>184</v>
      </c>
      <c r="I10" s="34" t="s">
        <v>180</v>
      </c>
      <c r="L10" s="21" t="s">
        <v>213</v>
      </c>
      <c r="M10" s="21" t="s">
        <v>175</v>
      </c>
    </row>
    <row r="11" spans="1:13" ht="42" customHeight="1">
      <c r="A11" s="36"/>
      <c r="B11" s="28"/>
      <c r="C11" s="28"/>
      <c r="D11" s="28"/>
      <c r="E11" s="28"/>
      <c r="F11" s="27"/>
      <c r="G11" s="27"/>
      <c r="H11" s="29"/>
      <c r="I11" s="30"/>
      <c r="J11" s="31"/>
      <c r="L11" s="21" t="s">
        <v>153</v>
      </c>
      <c r="M11" s="21" t="s">
        <v>176</v>
      </c>
    </row>
    <row r="12" spans="1:12" ht="27.75" customHeight="1">
      <c r="A12" s="39" t="s">
        <v>170</v>
      </c>
      <c r="B12" s="157"/>
      <c r="C12" s="158"/>
      <c r="D12" s="158"/>
      <c r="E12" s="158"/>
      <c r="F12" s="158"/>
      <c r="G12" s="158"/>
      <c r="H12" s="158"/>
      <c r="I12" s="159"/>
      <c r="L12" s="21" t="s">
        <v>154</v>
      </c>
    </row>
    <row r="13" spans="1:12" ht="14.25" customHeight="1">
      <c r="A13" s="145" t="s">
        <v>185</v>
      </c>
      <c r="B13" s="146"/>
      <c r="C13" s="146"/>
      <c r="D13" s="146"/>
      <c r="E13" s="146"/>
      <c r="F13" s="146"/>
      <c r="G13" s="146"/>
      <c r="H13" s="146"/>
      <c r="I13" s="147"/>
      <c r="L13" s="21" t="s">
        <v>155</v>
      </c>
    </row>
    <row r="14" spans="1:12" ht="14.25" customHeight="1">
      <c r="A14" s="148"/>
      <c r="B14" s="149"/>
      <c r="C14" s="149"/>
      <c r="D14" s="149"/>
      <c r="E14" s="149"/>
      <c r="F14" s="149"/>
      <c r="G14" s="149"/>
      <c r="H14" s="149"/>
      <c r="I14" s="150"/>
      <c r="L14" s="21" t="s">
        <v>156</v>
      </c>
    </row>
    <row r="15" spans="1:12" ht="14.25" customHeight="1">
      <c r="A15" s="148"/>
      <c r="B15" s="149"/>
      <c r="C15" s="149"/>
      <c r="D15" s="149"/>
      <c r="E15" s="149"/>
      <c r="F15" s="149"/>
      <c r="G15" s="149"/>
      <c r="H15" s="149"/>
      <c r="I15" s="150"/>
      <c r="L15" s="21" t="s">
        <v>157</v>
      </c>
    </row>
    <row r="16" spans="1:12" ht="14.25" customHeight="1" thickBot="1">
      <c r="A16" s="151"/>
      <c r="B16" s="152"/>
      <c r="C16" s="152"/>
      <c r="D16" s="152"/>
      <c r="E16" s="152"/>
      <c r="F16" s="152"/>
      <c r="G16" s="152"/>
      <c r="H16" s="152"/>
      <c r="I16" s="153"/>
      <c r="L16" s="21" t="s">
        <v>89</v>
      </c>
    </row>
    <row r="17" spans="1:10" ht="14.25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4.25">
      <c r="A18" s="31"/>
      <c r="B18" s="31"/>
      <c r="C18" s="31"/>
      <c r="D18" s="31"/>
      <c r="E18" s="31"/>
      <c r="F18" s="31"/>
      <c r="G18" s="31"/>
      <c r="H18" s="31"/>
      <c r="I18" s="38"/>
      <c r="J18" s="31"/>
    </row>
    <row r="19" spans="1:10" ht="14.25">
      <c r="A19" s="31"/>
      <c r="B19" s="31"/>
      <c r="C19" s="31"/>
      <c r="D19" s="31"/>
      <c r="E19" s="31"/>
      <c r="F19" s="31"/>
      <c r="G19" s="31"/>
      <c r="H19" s="31"/>
      <c r="I19" s="38"/>
      <c r="J19" s="31"/>
    </row>
  </sheetData>
  <sheetProtection sheet="1" formatCells="0" formatColumns="0"/>
  <protectedRanges>
    <protectedRange sqref="B12" name="Raspon2"/>
    <protectedRange sqref="A11:I11" name="Raspon1"/>
  </protectedRanges>
  <mergeCells count="6">
    <mergeCell ref="A13:I16"/>
    <mergeCell ref="A6:H6"/>
    <mergeCell ref="A7:H7"/>
    <mergeCell ref="A8:H8"/>
    <mergeCell ref="B12:I12"/>
    <mergeCell ref="B9:I9"/>
  </mergeCells>
  <dataValidations count="2">
    <dataValidation type="list" allowBlank="1" showInputMessage="1" showErrorMessage="1" sqref="A11">
      <formula1>$L$9:$L$16</formula1>
    </dataValidation>
    <dataValidation type="list" allowBlank="1" showInputMessage="1" showErrorMessage="1" sqref="B11">
      <formula1>$M$9:$M$11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8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T15"/>
  <sheetViews>
    <sheetView view="pageBreakPreview" zoomScale="80" zoomScaleSheetLayoutView="80" zoomScalePageLayoutView="0" workbookViewId="0" topLeftCell="A1">
      <selection activeCell="D26" sqref="D26"/>
    </sheetView>
  </sheetViews>
  <sheetFormatPr defaultColWidth="9.140625" defaultRowHeight="15"/>
  <cols>
    <col min="1" max="1" width="32.421875" style="21" bestFit="1" customWidth="1"/>
    <col min="2" max="2" width="26.00390625" style="21" customWidth="1"/>
    <col min="3" max="5" width="26.421875" style="21" customWidth="1"/>
    <col min="6" max="6" width="27.28125" style="21" customWidth="1"/>
    <col min="7" max="7" width="12.7109375" style="21" customWidth="1"/>
    <col min="8" max="8" width="10.8515625" style="21" customWidth="1"/>
    <col min="9" max="14" width="9.140625" style="21" customWidth="1"/>
    <col min="15" max="15" width="35.00390625" style="21" customWidth="1"/>
    <col min="16" max="16" width="9.140625" style="21" customWidth="1"/>
    <col min="17" max="17" width="17.8515625" style="21" customWidth="1"/>
    <col min="18" max="23" width="9.140625" style="21" customWidth="1"/>
    <col min="24" max="24" width="30.7109375" style="21" customWidth="1"/>
    <col min="25" max="26" width="9.140625" style="21" customWidth="1"/>
    <col min="27" max="27" width="27.421875" style="21" customWidth="1"/>
    <col min="28" max="28" width="9.140625" style="21" customWidth="1"/>
    <col min="29" max="30" width="9.57421875" style="21" customWidth="1"/>
    <col min="31" max="32" width="14.57421875" style="21" customWidth="1"/>
    <col min="33" max="33" width="16.140625" style="21" customWidth="1"/>
    <col min="34" max="34" width="9.140625" style="21" customWidth="1"/>
    <col min="35" max="35" width="34.421875" style="21" customWidth="1"/>
    <col min="36" max="36" width="9.140625" style="21" customWidth="1"/>
    <col min="37" max="37" width="41.57421875" style="21" customWidth="1"/>
    <col min="38" max="38" width="9.140625" style="21" customWidth="1"/>
    <col min="39" max="39" width="24.7109375" style="21" customWidth="1"/>
    <col min="40" max="40" width="21.7109375" style="21" customWidth="1"/>
    <col min="41" max="41" width="9.140625" style="21" customWidth="1"/>
    <col min="42" max="42" width="45.57421875" style="21" customWidth="1"/>
    <col min="43" max="43" width="9.140625" style="21" customWidth="1"/>
    <col min="44" max="44" width="17.7109375" style="21" customWidth="1"/>
    <col min="45" max="75" width="9.140625" style="21" customWidth="1"/>
    <col min="76" max="16384" width="9.140625" style="21" customWidth="1"/>
  </cols>
  <sheetData>
    <row r="3" ht="31.5" customHeight="1"/>
    <row r="4" ht="15" thickBot="1"/>
    <row r="5" spans="1:7" ht="14.25">
      <c r="A5" s="18"/>
      <c r="B5" s="19"/>
      <c r="C5" s="19"/>
      <c r="D5" s="19"/>
      <c r="E5" s="19"/>
      <c r="F5" s="19"/>
      <c r="G5" s="162"/>
    </row>
    <row r="6" spans="1:7" ht="21" customHeight="1">
      <c r="A6" s="22"/>
      <c r="B6" s="68" t="s">
        <v>0</v>
      </c>
      <c r="C6" s="68"/>
      <c r="D6" s="68"/>
      <c r="E6" s="68"/>
      <c r="F6" s="68"/>
      <c r="G6" s="163"/>
    </row>
    <row r="7" spans="1:7" ht="18.75" customHeight="1">
      <c r="A7" s="22"/>
      <c r="B7" s="69" t="s">
        <v>1</v>
      </c>
      <c r="C7" s="69"/>
      <c r="D7" s="69"/>
      <c r="E7" s="69"/>
      <c r="F7" s="69"/>
      <c r="G7" s="163"/>
    </row>
    <row r="8" spans="1:7" ht="15.75" customHeight="1" thickBot="1">
      <c r="A8" s="22"/>
      <c r="B8" s="136" t="s">
        <v>2</v>
      </c>
      <c r="C8" s="136"/>
      <c r="D8" s="136"/>
      <c r="E8" s="136"/>
      <c r="F8" s="136"/>
      <c r="G8" s="164"/>
    </row>
    <row r="9" spans="1:7" ht="14.25">
      <c r="A9" s="176" t="s">
        <v>55</v>
      </c>
      <c r="B9" s="104" t="s">
        <v>204</v>
      </c>
      <c r="C9" s="105"/>
      <c r="D9" s="105"/>
      <c r="E9" s="105"/>
      <c r="F9" s="105"/>
      <c r="G9" s="173"/>
    </row>
    <row r="10" spans="1:7" ht="15" thickBot="1">
      <c r="A10" s="177"/>
      <c r="B10" s="174"/>
      <c r="C10" s="175"/>
      <c r="D10" s="175"/>
      <c r="E10" s="175"/>
      <c r="F10" s="175"/>
      <c r="G10" s="164"/>
    </row>
    <row r="11" spans="1:46" ht="67.5" customHeight="1">
      <c r="A11" s="35" t="s">
        <v>205</v>
      </c>
      <c r="B11" s="33" t="s">
        <v>206</v>
      </c>
      <c r="C11" s="44" t="s">
        <v>207</v>
      </c>
      <c r="D11" s="45" t="s">
        <v>208</v>
      </c>
      <c r="E11" s="43" t="s">
        <v>209</v>
      </c>
      <c r="F11" s="165" t="s">
        <v>210</v>
      </c>
      <c r="G11" s="166"/>
      <c r="AT11" s="24"/>
    </row>
    <row r="12" spans="1:8" ht="76.5" customHeight="1">
      <c r="A12" s="36"/>
      <c r="B12" s="46"/>
      <c r="C12" s="46"/>
      <c r="D12" s="47"/>
      <c r="E12" s="48"/>
      <c r="F12" s="167">
        <f>IF(C12,(C12*D12)/1000,0)</f>
        <v>0</v>
      </c>
      <c r="G12" s="168"/>
      <c r="H12" s="31"/>
    </row>
    <row r="13" spans="1:8" ht="26.25">
      <c r="A13" s="37" t="s">
        <v>170</v>
      </c>
      <c r="B13" s="157"/>
      <c r="C13" s="169"/>
      <c r="D13" s="169"/>
      <c r="E13" s="169"/>
      <c r="F13" s="169"/>
      <c r="G13" s="170"/>
      <c r="H13" s="31"/>
    </row>
    <row r="14" spans="1:7" ht="27.75" customHeight="1">
      <c r="A14" s="145" t="s">
        <v>211</v>
      </c>
      <c r="B14" s="146"/>
      <c r="C14" s="146"/>
      <c r="D14" s="146"/>
      <c r="E14" s="146"/>
      <c r="F14" s="146"/>
      <c r="G14" s="171"/>
    </row>
    <row r="15" spans="1:7" ht="14.25" customHeight="1" thickBot="1">
      <c r="A15" s="151"/>
      <c r="B15" s="152"/>
      <c r="C15" s="152"/>
      <c r="D15" s="152"/>
      <c r="E15" s="152"/>
      <c r="F15" s="152"/>
      <c r="G15" s="172"/>
    </row>
  </sheetData>
  <sheetProtection sheet="1" formatCells="0" formatColumns="0"/>
  <protectedRanges>
    <protectedRange sqref="A12:E12" name="Raspon1"/>
    <protectedRange sqref="B13" name="Raspon2"/>
  </protectedRanges>
  <mergeCells count="10">
    <mergeCell ref="G5:G8"/>
    <mergeCell ref="F11:G11"/>
    <mergeCell ref="F12:G12"/>
    <mergeCell ref="B13:G13"/>
    <mergeCell ref="A14:G15"/>
    <mergeCell ref="B9:G10"/>
    <mergeCell ref="B6:F6"/>
    <mergeCell ref="B7:F7"/>
    <mergeCell ref="B8:F8"/>
    <mergeCell ref="A9:A10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56" sqref="D56:F56"/>
    </sheetView>
  </sheetViews>
  <sheetFormatPr defaultColWidth="9.140625" defaultRowHeight="15"/>
  <cols>
    <col min="1" max="1" width="24.8515625" style="11" customWidth="1"/>
    <col min="2" max="2" width="18.57421875" style="11" customWidth="1"/>
    <col min="3" max="3" width="17.8515625" style="11" customWidth="1"/>
    <col min="4" max="4" width="17.57421875" style="11" customWidth="1"/>
    <col min="5" max="5" width="21.57421875" style="11" customWidth="1"/>
    <col min="6" max="6" width="18.8515625" style="14" customWidth="1"/>
    <col min="7" max="7" width="10.8515625" style="11" customWidth="1"/>
    <col min="8" max="12" width="9.140625" style="11" customWidth="1"/>
    <col min="13" max="13" width="19.00390625" style="11" hidden="1" customWidth="1"/>
    <col min="14" max="14" width="9.140625" style="11" hidden="1" customWidth="1"/>
    <col min="15" max="15" width="35.00390625" style="11" hidden="1" customWidth="1"/>
    <col min="16" max="16" width="9.140625" style="11" hidden="1" customWidth="1"/>
    <col min="17" max="17" width="17.8515625" style="11" hidden="1" customWidth="1"/>
    <col min="18" max="18" width="9.140625" style="11" hidden="1" customWidth="1"/>
    <col min="19" max="19" width="35.57421875" style="11" hidden="1" customWidth="1"/>
    <col min="20" max="20" width="9.140625" style="11" hidden="1" customWidth="1"/>
    <col min="21" max="21" width="30.7109375" style="11" hidden="1" customWidth="1"/>
    <col min="22" max="23" width="9.140625" style="11" hidden="1" customWidth="1"/>
    <col min="24" max="24" width="39.8515625" style="11" hidden="1" customWidth="1"/>
    <col min="25" max="25" width="9.140625" style="11" hidden="1" customWidth="1"/>
    <col min="26" max="26" width="19.7109375" style="11" hidden="1" customWidth="1"/>
    <col min="27" max="30" width="9.140625" style="11" hidden="1" customWidth="1"/>
    <col min="31" max="31" width="15.7109375" style="11" hidden="1" customWidth="1"/>
    <col min="32" max="32" width="9.140625" style="11" hidden="1" customWidth="1"/>
    <col min="33" max="33" width="14.8515625" style="11" hidden="1" customWidth="1"/>
    <col min="34" max="34" width="9.140625" style="11" hidden="1" customWidth="1"/>
    <col min="35" max="35" width="33.28125" style="11" hidden="1" customWidth="1"/>
    <col min="36" max="16384" width="9.140625" style="11" customWidth="1"/>
  </cols>
  <sheetData>
    <row r="1" spans="1:6" ht="15">
      <c r="A1" s="8"/>
      <c r="B1" s="9"/>
      <c r="C1" s="9"/>
      <c r="D1" s="9"/>
      <c r="E1" s="9"/>
      <c r="F1" s="10"/>
    </row>
    <row r="2" spans="1:6" ht="21">
      <c r="A2" s="12"/>
      <c r="B2" s="248" t="s">
        <v>0</v>
      </c>
      <c r="C2" s="248"/>
      <c r="D2" s="248"/>
      <c r="E2" s="248"/>
      <c r="F2" s="13"/>
    </row>
    <row r="3" spans="1:6" ht="18.75">
      <c r="A3" s="12"/>
      <c r="B3" s="249" t="s">
        <v>1</v>
      </c>
      <c r="C3" s="249"/>
      <c r="D3" s="249"/>
      <c r="E3" s="249"/>
      <c r="F3" s="13"/>
    </row>
    <row r="4" spans="1:6" ht="15.75" thickBot="1">
      <c r="A4" s="12"/>
      <c r="B4" s="250" t="s">
        <v>2</v>
      </c>
      <c r="C4" s="250"/>
      <c r="D4" s="250"/>
      <c r="E4" s="250"/>
      <c r="F4" s="13"/>
    </row>
    <row r="5" spans="1:6" ht="15.75" thickBot="1">
      <c r="A5" s="251" t="s">
        <v>55</v>
      </c>
      <c r="B5" s="253" t="s">
        <v>71</v>
      </c>
      <c r="C5" s="253"/>
      <c r="D5" s="253"/>
      <c r="E5" s="253"/>
      <c r="F5" s="254"/>
    </row>
    <row r="6" spans="1:6" ht="15.75" thickBot="1">
      <c r="A6" s="252"/>
      <c r="B6" s="255" t="s">
        <v>110</v>
      </c>
      <c r="C6" s="253"/>
      <c r="D6" s="253"/>
      <c r="E6" s="253"/>
      <c r="F6" s="254"/>
    </row>
    <row r="7" spans="1:35" ht="29.25" customHeight="1" thickBot="1">
      <c r="A7" s="256" t="s">
        <v>111</v>
      </c>
      <c r="B7" s="257"/>
      <c r="C7" s="258"/>
      <c r="D7" s="233" t="s">
        <v>22</v>
      </c>
      <c r="E7" s="233"/>
      <c r="F7" s="234"/>
      <c r="M7" s="11" t="s">
        <v>5</v>
      </c>
      <c r="O7" s="11" t="s">
        <v>6</v>
      </c>
      <c r="Q7" s="11" t="s">
        <v>7</v>
      </c>
      <c r="S7" s="11" t="s">
        <v>8</v>
      </c>
      <c r="U7" s="11" t="s">
        <v>43</v>
      </c>
      <c r="X7" s="11" t="s">
        <v>69</v>
      </c>
      <c r="Z7" s="11" t="s">
        <v>77</v>
      </c>
      <c r="AB7" s="11" t="s">
        <v>83</v>
      </c>
      <c r="AE7" s="11" t="s">
        <v>88</v>
      </c>
      <c r="AG7" s="11" t="s">
        <v>70</v>
      </c>
      <c r="AI7" s="11" t="s">
        <v>98</v>
      </c>
    </row>
    <row r="8" spans="1:35" ht="15.75" thickBot="1">
      <c r="A8" s="235" t="s">
        <v>3</v>
      </c>
      <c r="B8" s="236"/>
      <c r="C8" s="236"/>
      <c r="D8" s="236"/>
      <c r="E8" s="236"/>
      <c r="F8" s="237"/>
      <c r="M8" s="11" t="s">
        <v>9</v>
      </c>
      <c r="O8" s="11" t="s">
        <v>10</v>
      </c>
      <c r="Q8" s="11" t="s">
        <v>58</v>
      </c>
      <c r="S8" s="11" t="s">
        <v>11</v>
      </c>
      <c r="U8" s="11" t="s">
        <v>64</v>
      </c>
      <c r="X8" s="11" t="s">
        <v>72</v>
      </c>
      <c r="Z8" s="11" t="s">
        <v>78</v>
      </c>
      <c r="AB8" s="11" t="s">
        <v>84</v>
      </c>
      <c r="AE8" s="11" t="s">
        <v>89</v>
      </c>
      <c r="AG8" s="11" t="s">
        <v>95</v>
      </c>
      <c r="AI8" s="11" t="s">
        <v>99</v>
      </c>
    </row>
    <row r="9" spans="1:35" ht="30" customHeight="1">
      <c r="A9" s="238" t="s">
        <v>112</v>
      </c>
      <c r="B9" s="239"/>
      <c r="C9" s="240"/>
      <c r="D9" s="207" t="s">
        <v>102</v>
      </c>
      <c r="E9" s="207"/>
      <c r="F9" s="208"/>
      <c r="M9" s="11" t="s">
        <v>12</v>
      </c>
      <c r="O9" s="11" t="s">
        <v>13</v>
      </c>
      <c r="Q9" s="11" t="s">
        <v>59</v>
      </c>
      <c r="S9" s="11" t="s">
        <v>14</v>
      </c>
      <c r="U9" s="11" t="s">
        <v>65</v>
      </c>
      <c r="X9" s="11" t="s">
        <v>73</v>
      </c>
      <c r="Z9" s="11" t="s">
        <v>79</v>
      </c>
      <c r="AB9" s="11" t="s">
        <v>85</v>
      </c>
      <c r="AE9" s="11" t="s">
        <v>90</v>
      </c>
      <c r="AG9" s="11" t="s">
        <v>96</v>
      </c>
      <c r="AI9" s="11" t="s">
        <v>100</v>
      </c>
    </row>
    <row r="10" spans="1:33" ht="36" customHeight="1">
      <c r="A10" s="228" t="s">
        <v>113</v>
      </c>
      <c r="B10" s="179"/>
      <c r="C10" s="179"/>
      <c r="D10" s="189" t="s">
        <v>103</v>
      </c>
      <c r="E10" s="190"/>
      <c r="F10" s="191"/>
      <c r="M10" s="11" t="s">
        <v>15</v>
      </c>
      <c r="O10" s="11" t="s">
        <v>16</v>
      </c>
      <c r="Q10" s="11" t="s">
        <v>60</v>
      </c>
      <c r="S10" s="11" t="s">
        <v>17</v>
      </c>
      <c r="U10" s="11" t="s">
        <v>66</v>
      </c>
      <c r="X10" s="11" t="s">
        <v>74</v>
      </c>
      <c r="Z10" s="11" t="s">
        <v>80</v>
      </c>
      <c r="AB10" s="11" t="s">
        <v>86</v>
      </c>
      <c r="AE10" s="11" t="s">
        <v>91</v>
      </c>
      <c r="AG10" s="11" t="s">
        <v>97</v>
      </c>
    </row>
    <row r="11" spans="1:31" ht="29.25" customHeight="1">
      <c r="A11" s="228" t="s">
        <v>114</v>
      </c>
      <c r="B11" s="179"/>
      <c r="C11" s="179"/>
      <c r="D11" s="189" t="s">
        <v>13</v>
      </c>
      <c r="E11" s="190"/>
      <c r="F11" s="191"/>
      <c r="M11" s="11" t="s">
        <v>56</v>
      </c>
      <c r="O11" s="11" t="s">
        <v>18</v>
      </c>
      <c r="Q11" s="11" t="s">
        <v>61</v>
      </c>
      <c r="S11" s="11" t="s">
        <v>19</v>
      </c>
      <c r="U11" s="11" t="s">
        <v>67</v>
      </c>
      <c r="X11" s="11" t="s">
        <v>75</v>
      </c>
      <c r="Z11" s="11" t="s">
        <v>81</v>
      </c>
      <c r="AB11" s="11" t="s">
        <v>87</v>
      </c>
      <c r="AE11" s="11" t="s">
        <v>92</v>
      </c>
    </row>
    <row r="12" spans="1:31" ht="34.5" customHeight="1">
      <c r="A12" s="209" t="s">
        <v>115</v>
      </c>
      <c r="B12" s="210"/>
      <c r="C12" s="210"/>
      <c r="D12" s="231" t="s">
        <v>58</v>
      </c>
      <c r="E12" s="231"/>
      <c r="F12" s="232"/>
      <c r="M12" s="11" t="s">
        <v>57</v>
      </c>
      <c r="O12" s="11" t="s">
        <v>20</v>
      </c>
      <c r="Q12" s="11" t="s">
        <v>62</v>
      </c>
      <c r="S12" s="11" t="s">
        <v>21</v>
      </c>
      <c r="U12" s="11" t="s">
        <v>68</v>
      </c>
      <c r="X12" s="11" t="s">
        <v>76</v>
      </c>
      <c r="Z12" s="11" t="s">
        <v>82</v>
      </c>
      <c r="AB12" s="11" t="s">
        <v>109</v>
      </c>
      <c r="AE12" s="11" t="s">
        <v>93</v>
      </c>
    </row>
    <row r="13" spans="1:31" ht="27" customHeight="1">
      <c r="A13" s="209" t="s">
        <v>116</v>
      </c>
      <c r="B13" s="210"/>
      <c r="C13" s="210"/>
      <c r="D13" s="182" t="s">
        <v>104</v>
      </c>
      <c r="E13" s="183"/>
      <c r="F13" s="184"/>
      <c r="M13" s="11" t="s">
        <v>22</v>
      </c>
      <c r="O13" s="11" t="s">
        <v>23</v>
      </c>
      <c r="Q13" s="11" t="s">
        <v>63</v>
      </c>
      <c r="S13" s="11" t="s">
        <v>24</v>
      </c>
      <c r="AE13" s="11" t="s">
        <v>94</v>
      </c>
    </row>
    <row r="14" spans="1:19" ht="30.75" customHeight="1">
      <c r="A14" s="209" t="s">
        <v>117</v>
      </c>
      <c r="B14" s="210"/>
      <c r="C14" s="210"/>
      <c r="D14" s="182" t="s">
        <v>105</v>
      </c>
      <c r="E14" s="183"/>
      <c r="F14" s="184"/>
      <c r="O14" s="11" t="s">
        <v>25</v>
      </c>
      <c r="S14" s="11" t="s">
        <v>26</v>
      </c>
    </row>
    <row r="15" spans="1:19" ht="37.5" customHeight="1">
      <c r="A15" s="209" t="s">
        <v>118</v>
      </c>
      <c r="B15" s="210"/>
      <c r="C15" s="210"/>
      <c r="D15" s="182" t="s">
        <v>39</v>
      </c>
      <c r="E15" s="183"/>
      <c r="F15" s="184"/>
      <c r="O15" s="11" t="s">
        <v>54</v>
      </c>
      <c r="S15" s="11" t="s">
        <v>28</v>
      </c>
    </row>
    <row r="16" spans="1:19" ht="30.75" customHeight="1">
      <c r="A16" s="228" t="s">
        <v>119</v>
      </c>
      <c r="B16" s="179"/>
      <c r="C16" s="179"/>
      <c r="D16" s="229" t="s">
        <v>106</v>
      </c>
      <c r="E16" s="229"/>
      <c r="F16" s="230"/>
      <c r="O16" s="11" t="s">
        <v>27</v>
      </c>
      <c r="S16" s="11" t="s">
        <v>30</v>
      </c>
    </row>
    <row r="17" spans="1:19" ht="33.75" customHeight="1">
      <c r="A17" s="220" t="s">
        <v>120</v>
      </c>
      <c r="B17" s="221"/>
      <c r="C17" s="222"/>
      <c r="D17" s="180" t="s">
        <v>73</v>
      </c>
      <c r="E17" s="180"/>
      <c r="F17" s="181"/>
      <c r="O17" s="11" t="s">
        <v>29</v>
      </c>
      <c r="S17" s="11" t="s">
        <v>31</v>
      </c>
    </row>
    <row r="18" spans="1:19" ht="30" customHeight="1">
      <c r="A18" s="220" t="s">
        <v>121</v>
      </c>
      <c r="B18" s="221"/>
      <c r="C18" s="222"/>
      <c r="D18" s="180" t="s">
        <v>108</v>
      </c>
      <c r="E18" s="180"/>
      <c r="F18" s="181"/>
      <c r="S18" s="11" t="s">
        <v>32</v>
      </c>
    </row>
    <row r="19" spans="1:19" ht="31.5" customHeight="1">
      <c r="A19" s="223" t="s">
        <v>122</v>
      </c>
      <c r="B19" s="224"/>
      <c r="C19" s="225"/>
      <c r="D19" s="226" t="s">
        <v>107</v>
      </c>
      <c r="E19" s="226"/>
      <c r="F19" s="227"/>
      <c r="S19" s="11" t="s">
        <v>33</v>
      </c>
    </row>
    <row r="20" spans="1:19" ht="27.75" customHeight="1">
      <c r="A20" s="209" t="s">
        <v>123</v>
      </c>
      <c r="B20" s="210"/>
      <c r="C20" s="210"/>
      <c r="D20" s="217">
        <v>365354.01</v>
      </c>
      <c r="E20" s="218"/>
      <c r="F20" s="219"/>
      <c r="I20" s="15"/>
      <c r="S20" s="11" t="s">
        <v>34</v>
      </c>
    </row>
    <row r="21" spans="1:19" ht="31.5" customHeight="1">
      <c r="A21" s="209" t="s">
        <v>124</v>
      </c>
      <c r="B21" s="210"/>
      <c r="C21" s="210"/>
      <c r="D21" s="217">
        <v>176687.2</v>
      </c>
      <c r="E21" s="218"/>
      <c r="F21" s="219"/>
      <c r="S21" s="11" t="s">
        <v>35</v>
      </c>
    </row>
    <row r="22" spans="1:19" ht="35.25" customHeight="1">
      <c r="A22" s="209" t="s">
        <v>125</v>
      </c>
      <c r="B22" s="210"/>
      <c r="C22" s="210"/>
      <c r="D22" s="182" t="s">
        <v>68</v>
      </c>
      <c r="E22" s="183"/>
      <c r="F22" s="184"/>
      <c r="S22" s="11" t="s">
        <v>36</v>
      </c>
    </row>
    <row r="23" spans="1:19" ht="28.5" customHeight="1">
      <c r="A23" s="209" t="s">
        <v>126</v>
      </c>
      <c r="B23" s="210"/>
      <c r="C23" s="210"/>
      <c r="D23" s="182"/>
      <c r="E23" s="183"/>
      <c r="F23" s="184"/>
      <c r="S23" s="11" t="s">
        <v>37</v>
      </c>
    </row>
    <row r="24" spans="1:19" ht="33" customHeight="1" thickBot="1">
      <c r="A24" s="211" t="s">
        <v>127</v>
      </c>
      <c r="B24" s="212"/>
      <c r="C24" s="213"/>
      <c r="D24" s="182">
        <v>1</v>
      </c>
      <c r="E24" s="183"/>
      <c r="F24" s="184"/>
      <c r="S24" s="11" t="s">
        <v>38</v>
      </c>
    </row>
    <row r="25" spans="1:19" ht="17.25" customHeight="1" thickBot="1">
      <c r="A25" s="202" t="s">
        <v>101</v>
      </c>
      <c r="B25" s="203"/>
      <c r="C25" s="203"/>
      <c r="D25" s="203"/>
      <c r="E25" s="203"/>
      <c r="F25" s="204"/>
      <c r="S25" s="11" t="s">
        <v>39</v>
      </c>
    </row>
    <row r="26" spans="1:19" ht="69.75" customHeight="1">
      <c r="A26" s="3" t="s">
        <v>128</v>
      </c>
      <c r="B26" s="3" t="s">
        <v>129</v>
      </c>
      <c r="C26" s="4" t="s">
        <v>133</v>
      </c>
      <c r="D26" s="4" t="s">
        <v>130</v>
      </c>
      <c r="E26" s="3" t="s">
        <v>131</v>
      </c>
      <c r="F26" s="5" t="s">
        <v>132</v>
      </c>
      <c r="S26" s="11" t="s">
        <v>40</v>
      </c>
    </row>
    <row r="27" spans="1:19" ht="30">
      <c r="A27" s="1" t="s">
        <v>109</v>
      </c>
      <c r="B27" s="1" t="s">
        <v>89</v>
      </c>
      <c r="C27" s="7">
        <v>4</v>
      </c>
      <c r="D27" s="1" t="s">
        <v>82</v>
      </c>
      <c r="E27" s="2">
        <v>2.5</v>
      </c>
      <c r="F27" s="6">
        <v>6000</v>
      </c>
      <c r="G27" s="16"/>
      <c r="H27" s="17"/>
      <c r="I27" s="17"/>
      <c r="J27" s="17"/>
      <c r="K27" s="17"/>
      <c r="L27" s="17"/>
      <c r="M27" s="17"/>
      <c r="N27" s="17"/>
      <c r="S27" s="11" t="s">
        <v>41</v>
      </c>
    </row>
    <row r="28" spans="1:19" ht="30">
      <c r="A28" s="1" t="s">
        <v>109</v>
      </c>
      <c r="B28" s="1" t="s">
        <v>89</v>
      </c>
      <c r="C28" s="7">
        <v>2</v>
      </c>
      <c r="D28" s="1" t="s">
        <v>82</v>
      </c>
      <c r="E28" s="2">
        <v>5</v>
      </c>
      <c r="F28" s="6">
        <v>6000</v>
      </c>
      <c r="G28" s="16"/>
      <c r="H28" s="17"/>
      <c r="I28" s="17"/>
      <c r="J28" s="17"/>
      <c r="K28" s="17"/>
      <c r="L28" s="17"/>
      <c r="M28" s="17"/>
      <c r="N28" s="17"/>
      <c r="S28" s="11" t="s">
        <v>42</v>
      </c>
    </row>
    <row r="29" spans="1:14" ht="15">
      <c r="A29" s="1"/>
      <c r="B29" s="1"/>
      <c r="C29" s="7"/>
      <c r="D29" s="1"/>
      <c r="E29" s="2"/>
      <c r="F29" s="6"/>
      <c r="G29" s="16"/>
      <c r="H29" s="17"/>
      <c r="I29" s="17"/>
      <c r="J29" s="17"/>
      <c r="K29" s="17"/>
      <c r="L29" s="17"/>
      <c r="M29" s="17"/>
      <c r="N29" s="17"/>
    </row>
    <row r="30" spans="1:14" ht="15">
      <c r="A30" s="1"/>
      <c r="B30" s="1"/>
      <c r="C30" s="7"/>
      <c r="D30" s="1"/>
      <c r="E30" s="2"/>
      <c r="F30" s="6"/>
      <c r="G30" s="16"/>
      <c r="H30" s="17"/>
      <c r="I30" s="17"/>
      <c r="J30" s="17"/>
      <c r="K30" s="17"/>
      <c r="L30" s="17"/>
      <c r="M30" s="17"/>
      <c r="N30" s="17"/>
    </row>
    <row r="31" spans="1:14" ht="15">
      <c r="A31" s="1"/>
      <c r="B31" s="1"/>
      <c r="C31" s="7"/>
      <c r="D31" s="1"/>
      <c r="E31" s="2"/>
      <c r="F31" s="6"/>
      <c r="G31" s="16"/>
      <c r="H31" s="17"/>
      <c r="I31" s="17"/>
      <c r="J31" s="17"/>
      <c r="K31" s="17"/>
      <c r="L31" s="17"/>
      <c r="M31" s="17"/>
      <c r="N31" s="17"/>
    </row>
    <row r="32" spans="1:14" ht="15">
      <c r="A32" s="1"/>
      <c r="B32" s="1"/>
      <c r="C32" s="7"/>
      <c r="D32" s="1"/>
      <c r="E32" s="2"/>
      <c r="F32" s="6"/>
      <c r="G32" s="16"/>
      <c r="H32" s="17"/>
      <c r="I32" s="17"/>
      <c r="J32" s="17"/>
      <c r="K32" s="17"/>
      <c r="L32" s="17"/>
      <c r="M32" s="17"/>
      <c r="N32" s="17"/>
    </row>
    <row r="33" spans="1:14" ht="15">
      <c r="A33" s="1"/>
      <c r="B33" s="1"/>
      <c r="C33" s="7"/>
      <c r="D33" s="1"/>
      <c r="E33" s="2"/>
      <c r="F33" s="6"/>
      <c r="G33" s="16"/>
      <c r="H33" s="17"/>
      <c r="I33" s="17"/>
      <c r="J33" s="17"/>
      <c r="K33" s="17"/>
      <c r="L33" s="17"/>
      <c r="M33" s="17"/>
      <c r="N33" s="17"/>
    </row>
    <row r="34" spans="1:14" ht="15">
      <c r="A34" s="1"/>
      <c r="B34" s="1"/>
      <c r="C34" s="7"/>
      <c r="D34" s="1"/>
      <c r="E34" s="2"/>
      <c r="F34" s="6"/>
      <c r="G34" s="16"/>
      <c r="H34" s="17"/>
      <c r="I34" s="17"/>
      <c r="J34" s="17"/>
      <c r="K34" s="17"/>
      <c r="L34" s="17"/>
      <c r="M34" s="17"/>
      <c r="N34" s="17"/>
    </row>
    <row r="35" spans="1:14" ht="15">
      <c r="A35" s="1"/>
      <c r="B35" s="1"/>
      <c r="C35" s="7"/>
      <c r="D35" s="1"/>
      <c r="E35" s="2"/>
      <c r="F35" s="6"/>
      <c r="G35" s="16"/>
      <c r="H35" s="17"/>
      <c r="I35" s="17"/>
      <c r="J35" s="17"/>
      <c r="K35" s="17"/>
      <c r="L35" s="17"/>
      <c r="M35" s="17"/>
      <c r="N35" s="17"/>
    </row>
    <row r="36" spans="1:14" ht="15">
      <c r="A36" s="1"/>
      <c r="B36" s="1"/>
      <c r="C36" s="7"/>
      <c r="D36" s="1"/>
      <c r="E36" s="2"/>
      <c r="F36" s="6"/>
      <c r="G36" s="16"/>
      <c r="H36" s="17"/>
      <c r="I36" s="17"/>
      <c r="J36" s="17"/>
      <c r="K36" s="17"/>
      <c r="L36" s="17"/>
      <c r="M36" s="17"/>
      <c r="N36" s="17"/>
    </row>
    <row r="37" spans="1:14" ht="15">
      <c r="A37" s="1"/>
      <c r="B37" s="1"/>
      <c r="C37" s="7"/>
      <c r="D37" s="1"/>
      <c r="E37" s="2"/>
      <c r="F37" s="6"/>
      <c r="G37" s="16"/>
      <c r="H37" s="17"/>
      <c r="I37" s="17"/>
      <c r="J37" s="17"/>
      <c r="K37" s="17"/>
      <c r="L37" s="17"/>
      <c r="M37" s="17"/>
      <c r="N37" s="17"/>
    </row>
    <row r="38" spans="1:14" ht="15">
      <c r="A38" s="1"/>
      <c r="B38" s="1"/>
      <c r="C38" s="7"/>
      <c r="D38" s="1"/>
      <c r="E38" s="2"/>
      <c r="F38" s="6"/>
      <c r="G38" s="16"/>
      <c r="H38" s="17"/>
      <c r="I38" s="17"/>
      <c r="J38" s="17"/>
      <c r="K38" s="17"/>
      <c r="L38" s="17"/>
      <c r="M38" s="17"/>
      <c r="N38" s="17"/>
    </row>
    <row r="39" spans="1:14" ht="15">
      <c r="A39" s="1"/>
      <c r="B39" s="1"/>
      <c r="C39" s="7"/>
      <c r="D39" s="1"/>
      <c r="E39" s="2"/>
      <c r="F39" s="6"/>
      <c r="G39" s="16"/>
      <c r="H39" s="17"/>
      <c r="I39" s="17"/>
      <c r="J39" s="17"/>
      <c r="K39" s="17"/>
      <c r="L39" s="17"/>
      <c r="M39" s="17"/>
      <c r="N39" s="17"/>
    </row>
    <row r="40" spans="1:6" ht="15.75" thickBot="1">
      <c r="A40" s="214" t="s">
        <v>44</v>
      </c>
      <c r="B40" s="215"/>
      <c r="C40" s="215"/>
      <c r="D40" s="215"/>
      <c r="E40" s="215"/>
      <c r="F40" s="216"/>
    </row>
    <row r="41" spans="1:6" ht="15">
      <c r="A41" s="193"/>
      <c r="B41" s="194"/>
      <c r="C41" s="194"/>
      <c r="D41" s="194"/>
      <c r="E41" s="194"/>
      <c r="F41" s="195"/>
    </row>
    <row r="42" spans="1:6" ht="15">
      <c r="A42" s="196"/>
      <c r="B42" s="197"/>
      <c r="C42" s="197"/>
      <c r="D42" s="197"/>
      <c r="E42" s="197"/>
      <c r="F42" s="198"/>
    </row>
    <row r="43" spans="1:6" ht="15">
      <c r="A43" s="196"/>
      <c r="B43" s="197"/>
      <c r="C43" s="197"/>
      <c r="D43" s="197"/>
      <c r="E43" s="197"/>
      <c r="F43" s="198"/>
    </row>
    <row r="44" spans="1:6" ht="15">
      <c r="A44" s="196"/>
      <c r="B44" s="197"/>
      <c r="C44" s="197"/>
      <c r="D44" s="197"/>
      <c r="E44" s="197"/>
      <c r="F44" s="198"/>
    </row>
    <row r="45" spans="1:6" ht="15">
      <c r="A45" s="196"/>
      <c r="B45" s="197"/>
      <c r="C45" s="197"/>
      <c r="D45" s="197"/>
      <c r="E45" s="197"/>
      <c r="F45" s="198"/>
    </row>
    <row r="46" spans="1:6" ht="15">
      <c r="A46" s="196"/>
      <c r="B46" s="197"/>
      <c r="C46" s="197"/>
      <c r="D46" s="197"/>
      <c r="E46" s="197"/>
      <c r="F46" s="198"/>
    </row>
    <row r="47" spans="1:6" ht="25.5" customHeight="1">
      <c r="A47" s="196"/>
      <c r="B47" s="197"/>
      <c r="C47" s="197"/>
      <c r="D47" s="197"/>
      <c r="E47" s="197"/>
      <c r="F47" s="198"/>
    </row>
    <row r="48" spans="1:6" ht="15">
      <c r="A48" s="196"/>
      <c r="B48" s="197"/>
      <c r="C48" s="197"/>
      <c r="D48" s="197"/>
      <c r="E48" s="197"/>
      <c r="F48" s="198"/>
    </row>
    <row r="49" spans="1:6" ht="15.75" thickBot="1">
      <c r="A49" s="199"/>
      <c r="B49" s="200"/>
      <c r="C49" s="200"/>
      <c r="D49" s="200"/>
      <c r="E49" s="200"/>
      <c r="F49" s="201"/>
    </row>
    <row r="50" spans="1:6" ht="15.75" customHeight="1" thickBot="1">
      <c r="A50" s="202" t="s">
        <v>53</v>
      </c>
      <c r="B50" s="203"/>
      <c r="C50" s="203"/>
      <c r="D50" s="203"/>
      <c r="E50" s="203"/>
      <c r="F50" s="204"/>
    </row>
    <row r="51" spans="1:6" ht="15">
      <c r="A51" s="205" t="s">
        <v>45</v>
      </c>
      <c r="B51" s="206"/>
      <c r="C51" s="206"/>
      <c r="D51" s="207" t="s">
        <v>136</v>
      </c>
      <c r="E51" s="207"/>
      <c r="F51" s="208"/>
    </row>
    <row r="52" spans="1:6" ht="15">
      <c r="A52" s="178" t="s">
        <v>46</v>
      </c>
      <c r="B52" s="179"/>
      <c r="C52" s="179"/>
      <c r="D52" s="189" t="s">
        <v>1</v>
      </c>
      <c r="E52" s="190"/>
      <c r="F52" s="191"/>
    </row>
    <row r="53" spans="1:6" ht="15">
      <c r="A53" s="178" t="s">
        <v>4</v>
      </c>
      <c r="B53" s="179"/>
      <c r="C53" s="179"/>
      <c r="D53" s="189" t="s">
        <v>137</v>
      </c>
      <c r="E53" s="190"/>
      <c r="F53" s="191"/>
    </row>
    <row r="54" spans="1:6" ht="15">
      <c r="A54" s="178" t="s">
        <v>47</v>
      </c>
      <c r="B54" s="179"/>
      <c r="C54" s="179"/>
      <c r="D54" s="180" t="s">
        <v>138</v>
      </c>
      <c r="E54" s="180"/>
      <c r="F54" s="181"/>
    </row>
    <row r="55" spans="1:6" ht="15">
      <c r="A55" s="178" t="s">
        <v>48</v>
      </c>
      <c r="B55" s="179"/>
      <c r="C55" s="179"/>
      <c r="D55" s="180" t="s">
        <v>139</v>
      </c>
      <c r="E55" s="180"/>
      <c r="F55" s="181"/>
    </row>
    <row r="56" spans="1:6" ht="15">
      <c r="A56" s="178" t="s">
        <v>49</v>
      </c>
      <c r="B56" s="179"/>
      <c r="C56" s="179"/>
      <c r="D56" s="189" t="s">
        <v>140</v>
      </c>
      <c r="E56" s="190"/>
      <c r="F56" s="191"/>
    </row>
    <row r="57" spans="1:6" ht="15">
      <c r="A57" s="178" t="s">
        <v>50</v>
      </c>
      <c r="B57" s="179"/>
      <c r="C57" s="179"/>
      <c r="D57" s="192" t="s">
        <v>141</v>
      </c>
      <c r="E57" s="192"/>
      <c r="F57" s="192"/>
    </row>
    <row r="58" spans="1:6" ht="15">
      <c r="A58" s="178" t="s">
        <v>51</v>
      </c>
      <c r="B58" s="179"/>
      <c r="C58" s="179"/>
      <c r="D58" s="182" t="s">
        <v>142</v>
      </c>
      <c r="E58" s="183"/>
      <c r="F58" s="184"/>
    </row>
    <row r="59" spans="1:6" ht="15">
      <c r="A59" s="185" t="s">
        <v>52</v>
      </c>
      <c r="B59" s="186"/>
      <c r="C59" s="186"/>
      <c r="D59" s="187" t="s">
        <v>143</v>
      </c>
      <c r="E59" s="187"/>
      <c r="F59" s="188"/>
    </row>
    <row r="60" spans="1:6" ht="15.75" thickBot="1">
      <c r="A60" s="241" t="s">
        <v>134</v>
      </c>
      <c r="B60" s="242"/>
      <c r="C60" s="242"/>
      <c r="D60" s="243">
        <v>41712</v>
      </c>
      <c r="E60" s="244"/>
      <c r="F60" s="245"/>
    </row>
    <row r="61" spans="1:6" ht="15">
      <c r="A61" s="246" t="s">
        <v>135</v>
      </c>
      <c r="B61" s="246"/>
      <c r="C61" s="246"/>
      <c r="D61" s="246"/>
      <c r="E61" s="246"/>
      <c r="F61" s="246"/>
    </row>
    <row r="62" spans="1:6" ht="15">
      <c r="A62" s="247"/>
      <c r="B62" s="247"/>
      <c r="C62" s="247"/>
      <c r="D62" s="247"/>
      <c r="E62" s="247"/>
      <c r="F62" s="247"/>
    </row>
  </sheetData>
  <sheetProtection/>
  <mergeCells count="66">
    <mergeCell ref="A60:C60"/>
    <mergeCell ref="D60:F60"/>
    <mergeCell ref="A61:F62"/>
    <mergeCell ref="B2:E2"/>
    <mergeCell ref="B3:E3"/>
    <mergeCell ref="B4:E4"/>
    <mergeCell ref="A5:A6"/>
    <mergeCell ref="B5:F5"/>
    <mergeCell ref="B6:F6"/>
    <mergeCell ref="A7:C7"/>
    <mergeCell ref="D7:F7"/>
    <mergeCell ref="A8:F8"/>
    <mergeCell ref="A9:C9"/>
    <mergeCell ref="D9:F9"/>
    <mergeCell ref="A10:C10"/>
    <mergeCell ref="D10:F10"/>
    <mergeCell ref="A11:C11"/>
    <mergeCell ref="D11:F11"/>
    <mergeCell ref="A12:C12"/>
    <mergeCell ref="D12:F12"/>
    <mergeCell ref="A13:C13"/>
    <mergeCell ref="D13:F13"/>
    <mergeCell ref="A14:C14"/>
    <mergeCell ref="D14:F14"/>
    <mergeCell ref="A15:C15"/>
    <mergeCell ref="D15:F15"/>
    <mergeCell ref="A16:C16"/>
    <mergeCell ref="D16:F16"/>
    <mergeCell ref="A17:C17"/>
    <mergeCell ref="D17:F17"/>
    <mergeCell ref="A18:C18"/>
    <mergeCell ref="D18:F18"/>
    <mergeCell ref="A19:C19"/>
    <mergeCell ref="D19:F19"/>
    <mergeCell ref="A20:C20"/>
    <mergeCell ref="D20:F20"/>
    <mergeCell ref="A21:C21"/>
    <mergeCell ref="D21:F21"/>
    <mergeCell ref="A22:C22"/>
    <mergeCell ref="D22:F22"/>
    <mergeCell ref="A23:C23"/>
    <mergeCell ref="D23:F23"/>
    <mergeCell ref="A24:C24"/>
    <mergeCell ref="D24:F24"/>
    <mergeCell ref="A25:F25"/>
    <mergeCell ref="A40:F40"/>
    <mergeCell ref="A57:C57"/>
    <mergeCell ref="D57:F57"/>
    <mergeCell ref="A41:F49"/>
    <mergeCell ref="A50:F50"/>
    <mergeCell ref="A51:C51"/>
    <mergeCell ref="A52:C52"/>
    <mergeCell ref="D52:F52"/>
    <mergeCell ref="A53:C53"/>
    <mergeCell ref="D53:F53"/>
    <mergeCell ref="D51:F51"/>
    <mergeCell ref="A54:C54"/>
    <mergeCell ref="D54:F54"/>
    <mergeCell ref="A58:C58"/>
    <mergeCell ref="D58:F58"/>
    <mergeCell ref="A59:C59"/>
    <mergeCell ref="D59:F59"/>
    <mergeCell ref="A55:C55"/>
    <mergeCell ref="D55:F55"/>
    <mergeCell ref="A56:C56"/>
    <mergeCell ref="D56:F56"/>
  </mergeCells>
  <dataValidations count="9">
    <dataValidation type="list" allowBlank="1" showInputMessage="1" showErrorMessage="1" sqref="D27:D39">
      <formula1>$Z$8:$Z$12</formula1>
    </dataValidation>
    <dataValidation type="list" allowBlank="1" showInputMessage="1" showErrorMessage="1" sqref="B27:B39">
      <formula1>$AE$8:$AE$13</formula1>
    </dataValidation>
    <dataValidation type="list" allowBlank="1" showInputMessage="1" showErrorMessage="1" sqref="A27:A39">
      <formula1>$AB$8:$AB$12</formula1>
    </dataValidation>
    <dataValidation type="list" allowBlank="1" showInputMessage="1" showErrorMessage="1" sqref="D22:F22">
      <formula1>$U$8:$U$12</formula1>
    </dataValidation>
    <dataValidation type="list" allowBlank="1" showInputMessage="1" showErrorMessage="1" sqref="D15:F15">
      <formula1>$S$8:$S$28</formula1>
    </dataValidation>
    <dataValidation type="list" allowBlank="1" showInputMessage="1" showErrorMessage="1" sqref="D12:F12">
      <formula1>$Q$8:$Q$13</formula1>
    </dataValidation>
    <dataValidation type="list" allowBlank="1" showInputMessage="1" showErrorMessage="1" sqref="D11:F11">
      <formula1>$O$8:$O$17</formula1>
    </dataValidation>
    <dataValidation type="list" allowBlank="1" showInputMessage="1" showErrorMessage="1" sqref="D7:F7">
      <formula1>$M$8:$M$13</formula1>
    </dataValidation>
    <dataValidation type="list" allowBlank="1" showInputMessage="1" showErrorMessage="1" sqref="D17:F17">
      <formula1>$X$8:$X$12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2"/>
  <rowBreaks count="2" manualBreakCount="2">
    <brk id="24" max="5" man="1"/>
    <brk id="39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Nekić</dc:creator>
  <cp:keywords/>
  <dc:description/>
  <cp:lastModifiedBy>Aleksandar Halavanja</cp:lastModifiedBy>
  <cp:lastPrinted>2018-04-25T07:31:31Z</cp:lastPrinted>
  <dcterms:created xsi:type="dcterms:W3CDTF">2014-01-23T13:41:52Z</dcterms:created>
  <dcterms:modified xsi:type="dcterms:W3CDTF">2018-12-13T08:34:35Z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21578d7f-e16a-4200-baa4-b7090c3b3664</vt:lpwstr>
  </property>
  <property fmtid="{D5CDD505-2E9C-101B-9397-08002B2CF9AE}" pid="3" name="bjSaver">
    <vt:lpwstr>NSkrayXDk5eBt0gUK0mHkaizytw8P3zk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policy="5c3d8ea1-31d6-40da-856a-ae7869ea61fe" origin="userSelected" xmlns="http://www.boldonj</vt:lpwstr>
  </property>
  <property fmtid="{D5CDD505-2E9C-101B-9397-08002B2CF9AE}" pid="5" name="bjDocumentLabelXML-0">
    <vt:lpwstr>ames.com/2008/01/sie/internal/label"&gt;&lt;element uid="937e288e-3614-44b9-bb31-237331b81634" value="" /&gt;&lt;/sisl&gt;</vt:lpwstr>
  </property>
  <property fmtid="{D5CDD505-2E9C-101B-9397-08002B2CF9AE}" pid="6" name="bjDocumentSecurityLabel">
    <vt:lpwstr>NEKLASIFICIRANO</vt:lpwstr>
  </property>
</Properties>
</file>