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720" windowHeight="12240" tabRatio="783" activeTab="0"/>
  </bookViews>
  <sheets>
    <sheet name="Opći podaci" sheetId="1" r:id="rId1"/>
    <sheet name="Ispunjeni primjer" sheetId="2" state="hidden" r:id="rId2"/>
  </sheets>
  <externalReferences>
    <externalReference r:id="rId5"/>
  </externalReferences>
  <definedNames>
    <definedName name="_xlnm.Print_Titles" localSheetId="0">'Opći podaci'!$1:$6</definedName>
    <definedName name="_xlnm.Print_Area" localSheetId="1">'Ispunjeni primjer'!$A$1:$F$131</definedName>
    <definedName name="_xlnm.Print_Area" localSheetId="0">'Opći podaci'!$A$1:$F$130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<sst xmlns="http://schemas.openxmlformats.org/spreadsheetml/2006/main" count="418" uniqueCount="330">
  <si>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</si>
  <si>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</si>
  <si>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</si>
  <si>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</si>
  <si>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</si>
  <si>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</si>
  <si>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</si>
  <si>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</si>
  <si>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</si>
  <si>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</si>
  <si>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</si>
  <si>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</si>
  <si>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</si>
  <si>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</si>
  <si>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</si>
  <si>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</si>
  <si>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</si>
  <si>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</si>
  <si>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</si>
  <si>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</si>
  <si>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</si>
  <si>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</si>
  <si>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</si>
  <si>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</si>
  <si>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</si>
  <si>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</si>
  <si>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</si>
  <si>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</si>
  <si>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</si>
  <si>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</si>
  <si>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</si>
  <si>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</si>
  <si>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</si>
  <si>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</si>
  <si>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</si>
  <si>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</si>
  <si>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</si>
  <si>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</si>
  <si>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</si>
  <si>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</si>
  <si>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</si>
  <si>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</si>
  <si>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</si>
  <si>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</si>
  <si>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</si>
  <si>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</si>
  <si>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</si>
  <si>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</si>
  <si>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</si>
  <si>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</si>
  <si>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</si>
  <si>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</si>
  <si>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</si>
  <si>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</si>
  <si>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</si>
  <si>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Žarulja</t>
  </si>
  <si>
    <t>Fluokompaktna žarulja</t>
  </si>
  <si>
    <t>Visokotlačna živina žarulja</t>
  </si>
  <si>
    <t>Visokotlačna natrijeva žarulja</t>
  </si>
  <si>
    <t>Led žarulja</t>
  </si>
  <si>
    <t>Žarulja sa žarnom niti</t>
  </si>
  <si>
    <t xml:space="preserve">Fluorescenta žarulja </t>
  </si>
  <si>
    <t>Aktivnost:</t>
  </si>
  <si>
    <t>zgrada</t>
  </si>
  <si>
    <t>Postojeća</t>
  </si>
  <si>
    <t>Nova</t>
  </si>
  <si>
    <t>vrsta zgrade</t>
  </si>
  <si>
    <t>Nestambena</t>
  </si>
  <si>
    <t>Ivan Horvat</t>
  </si>
  <si>
    <t>Ksaver 208</t>
  </si>
  <si>
    <t>Sektor za energetsku učinkovitost</t>
  </si>
  <si>
    <t>Samostalni inženjer</t>
  </si>
  <si>
    <t>Diplomirani inženjer strojarstva</t>
  </si>
  <si>
    <t>01/6488 407</t>
  </si>
  <si>
    <t>01/5391 810</t>
  </si>
  <si>
    <t>ivan.horvat@fzoeu.hr</t>
  </si>
  <si>
    <t>Zaštićena zgrada:</t>
  </si>
  <si>
    <t>da</t>
  </si>
  <si>
    <t>ne</t>
  </si>
  <si>
    <t>OPĆI PODACI O ZGRADI</t>
  </si>
  <si>
    <t>REKONSTRUKCIJA VANJSKE OVOJNICE ZGRADE</t>
  </si>
  <si>
    <t>Podaci o potrošnji i emisiji štetnih plinova</t>
  </si>
  <si>
    <t>Razlika</t>
  </si>
  <si>
    <t>PODACI O POTROŠNJI ENERGIJE</t>
  </si>
  <si>
    <t>Vrsta konstrukcije vanjske ovojnice</t>
  </si>
  <si>
    <t>Vanjski zid</t>
  </si>
  <si>
    <t>Prozori</t>
  </si>
  <si>
    <t>Ravni krov</t>
  </si>
  <si>
    <t>Kosi krov</t>
  </si>
  <si>
    <t>Strop prema tavanu</t>
  </si>
  <si>
    <t>Strop iznad vanjskog zraka</t>
  </si>
  <si>
    <t>Strop iznad garaže</t>
  </si>
  <si>
    <t>Zid prema negrijanim prostorijama</t>
  </si>
  <si>
    <t>Strop prema negrijanim prostorijama</t>
  </si>
  <si>
    <t>Zidovi prema tlu</t>
  </si>
  <si>
    <t>Balkonska vrata</t>
  </si>
  <si>
    <t>Krovni prozori</t>
  </si>
  <si>
    <t>Prozirni elementi pročelja</t>
  </si>
  <si>
    <t>Vanjska vrata</t>
  </si>
  <si>
    <t>Vrata prema negrijanom stubištu</t>
  </si>
  <si>
    <t>Stropovi između stanova</t>
  </si>
  <si>
    <t>REKONSTRUKCIJA SUSTAVA GRIJANJA I SUSTAVA ZA PTV</t>
  </si>
  <si>
    <t>Vrsta sustava grijanja:</t>
  </si>
  <si>
    <t>Centralno grijanje (kotao)</t>
  </si>
  <si>
    <t>Daljinsko grijanje (toplana)</t>
  </si>
  <si>
    <t>Pojedinačno grijanje (električna grijalica itd.)</t>
  </si>
  <si>
    <t>Ostalo-opisati u napomeni</t>
  </si>
  <si>
    <t>zamjena kotla</t>
  </si>
  <si>
    <t>zamjena radijatori</t>
  </si>
  <si>
    <t>zamjena kotla+radijatora</t>
  </si>
  <si>
    <t>cjelokupna zamjena</t>
  </si>
  <si>
    <t>zamjena razvoda</t>
  </si>
  <si>
    <t>zamjena kotla+razvoda</t>
  </si>
  <si>
    <t>zamjena radijator+razvoda</t>
  </si>
  <si>
    <t>zamjena regulacije</t>
  </si>
  <si>
    <t>Vrsta zahvata</t>
  </si>
  <si>
    <t>REKONSTRUKCIJA SUSTAVA HLAĐENJA</t>
  </si>
  <si>
    <t>Vrsta sustava hlađenja:</t>
  </si>
  <si>
    <t>Centralni sustav</t>
  </si>
  <si>
    <t>Lokalni sustav</t>
  </si>
  <si>
    <t>Kombinacija</t>
  </si>
  <si>
    <t>ZAMJENA ELEKTRIČNIH UREĐAJA</t>
  </si>
  <si>
    <t>ZAMJENA ILI INSTALACIJA NOVIH RASVJETNIH TIJELA</t>
  </si>
  <si>
    <t>Vrsta žarulja</t>
  </si>
  <si>
    <t>Zgradarstvo</t>
  </si>
  <si>
    <t>Kolektori</t>
  </si>
  <si>
    <t>Pločasti kolektor</t>
  </si>
  <si>
    <t>Vakumski kolektor</t>
  </si>
  <si>
    <t>PROIZVODNJA ELEKTRIČNE ENERGIJE IZ FN MODULA</t>
  </si>
  <si>
    <t>Višestambena</t>
  </si>
  <si>
    <t>Obiteljska kuća</t>
  </si>
  <si>
    <t>310-34/06-07/3</t>
  </si>
  <si>
    <t>Grad Otočac</t>
  </si>
  <si>
    <t>Otočac</t>
  </si>
  <si>
    <t>Adaptacija Dječjeg vrtića Ciciban u Otočcu po načelu održive gradnje</t>
  </si>
  <si>
    <t xml:space="preserve">Dječji vrtić Ciciban </t>
  </si>
  <si>
    <t>Kralja Zvonimira 10</t>
  </si>
  <si>
    <t>20.12.2006-28.12.2007</t>
  </si>
  <si>
    <t>Ivane Brlić Mažuranić 3, Otočac, Ličko-senjska</t>
  </si>
  <si>
    <t>ekstra lako lož ulje</t>
  </si>
  <si>
    <t>Vanjska vrata su staklena</t>
  </si>
  <si>
    <t>Kotao na lož ulje</t>
  </si>
  <si>
    <t>biomasa</t>
  </si>
  <si>
    <t>Kotao na biomasu</t>
  </si>
  <si>
    <t>Za pripremu PTV-a koriste se električni bojleri</t>
  </si>
  <si>
    <t>Postavljanje toplinske izolacije vanjske ovojnice i zamjena prozora te zamjena energenta</t>
  </si>
  <si>
    <t>Split sustav</t>
  </si>
  <si>
    <t>Horvatić</t>
  </si>
  <si>
    <t>Žarulja sa žarnom niti/Fluokompaktna žarulja</t>
  </si>
  <si>
    <t>Žarulja sa žarnom niti/LED žarulja</t>
  </si>
  <si>
    <t>Fluorescentna žarulja T8/Fluorescentna žarulja T5</t>
  </si>
  <si>
    <t xml:space="preserve">Žarulja sa žarnom niti/Fluorescentna žarulja </t>
  </si>
  <si>
    <t>Hladnjak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</si>
  <si>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</si>
  <si>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</si>
  <si>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</si>
  <si>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</si>
  <si>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</si>
  <si>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</si>
  <si>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</si>
  <si>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</si>
  <si>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</si>
  <si>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</si>
  <si>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</si>
  <si>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</si>
  <si>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</si>
  <si>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K2018 PROVEDBA NACIONALNIH ENERGETSKIH PROGRAMA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</si>
  <si>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</si>
  <si>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</si>
  <si>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</si>
  <si>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</si>
  <si>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</si>
  <si>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</si>
  <si>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</si>
  <si>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</si>
  <si>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</si>
  <si>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</si>
  <si>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</si>
  <si>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</si>
  <si>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</si>
  <si>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</si>
  <si>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</si>
  <si>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Vlasnik  zgrade:
</t>
    </r>
    <r>
      <rPr>
        <sz val="8"/>
        <rFont val="Calibri"/>
        <family val="2"/>
      </rPr>
      <t>(upisati vlasnika zgrade)</t>
    </r>
  </si>
  <si>
    <r>
      <t xml:space="preserve">Mjesto </t>
    </r>
    <r>
      <rPr>
        <b/>
        <sz val="10"/>
        <rFont val="Calibri"/>
        <family val="2"/>
      </rPr>
      <t>(adresa,grad/općina,županija)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lokaciju zgrade)</t>
    </r>
  </si>
  <si>
    <r>
      <t xml:space="preserve">Vrsta zgrade:
</t>
    </r>
    <r>
      <rPr>
        <sz val="8"/>
        <rFont val="Calibri"/>
        <family val="2"/>
      </rPr>
      <t>(odabrati vrstu zgrade)</t>
    </r>
  </si>
  <si>
    <r>
      <t xml:space="preserve">Godina izgradnje:
</t>
    </r>
    <r>
      <rPr>
        <sz val="8"/>
        <rFont val="Calibri"/>
        <family val="2"/>
      </rPr>
      <t>(upisati godinu izgradnje zgrade)</t>
    </r>
  </si>
  <si>
    <r>
      <t xml:space="preserve">Zaštićena zgrada:
</t>
    </r>
    <r>
      <rPr>
        <sz val="8"/>
        <rFont val="Calibri"/>
        <family val="2"/>
      </rPr>
      <t>(odabrati da li je zgrada zaštićeno kulturno dobro)</t>
    </r>
  </si>
  <si>
    <r>
      <t>Ploština korisne površine zgrade A</t>
    </r>
    <r>
      <rPr>
        <b/>
        <vertAlign val="subscript"/>
        <sz val="11"/>
        <rFont val="Calibri"/>
        <family val="2"/>
      </rPr>
      <t>k</t>
    </r>
    <r>
      <rPr>
        <b/>
        <sz val="11"/>
        <rFont val="Calibri"/>
        <family val="2"/>
      </rPr>
      <t xml:space="preserve">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neto grijanu površinu zgrade)</t>
    </r>
  </si>
  <si>
    <r>
      <rPr>
        <b/>
        <sz val="11"/>
        <rFont val="Calibri"/>
        <family val="2"/>
      </rPr>
      <t>Godina: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godinu prije početka projekta i godinu nakon završetka projekta)</t>
    </r>
  </si>
  <si>
    <r>
      <t xml:space="preserve">Vrsta konstrukcije vanjske ovojnice koja je rekonstruirana
</t>
    </r>
    <r>
      <rPr>
        <sz val="8"/>
        <rFont val="Calibri"/>
        <family val="2"/>
      </rPr>
      <t>(odabrati vrstu konstrukcije vanjske ovojnice)</t>
    </r>
  </si>
  <si>
    <r>
      <t xml:space="preserve">Napomena:
</t>
    </r>
    <r>
      <rPr>
        <sz val="8"/>
        <rFont val="Calibri"/>
        <family val="2"/>
      </rPr>
      <t>(upisati napomenu)</t>
    </r>
  </si>
  <si>
    <r>
      <t xml:space="preserve">Vrsta sustava grijanja:
</t>
    </r>
    <r>
      <rPr>
        <sz val="8"/>
        <rFont val="Calibri"/>
        <family val="2"/>
      </rPr>
      <t>(odabrati vrstu sustava grijanja)</t>
    </r>
  </si>
  <si>
    <r>
      <t xml:space="preserve"> Vrsta kotla/grijalice/izmjenjivača topline:
</t>
    </r>
    <r>
      <rPr>
        <sz val="8"/>
        <rFont val="Calibri"/>
        <family val="2"/>
      </rPr>
      <t>(upisati vrstu ogrjevnog uređaja i proizvođača npr. kotao na biomasu Centrometal)</t>
    </r>
  </si>
  <si>
    <r>
      <t xml:space="preserve">Snaga sustava  [kW ili kg/h]:
</t>
    </r>
    <r>
      <rPr>
        <sz val="8"/>
        <rFont val="Calibri"/>
        <family val="2"/>
      </rPr>
      <t>(upisati snagu kotla ili kg/h pare)</t>
    </r>
  </si>
  <si>
    <r>
      <t xml:space="preserve">Korisnost sustava </t>
    </r>
    <r>
      <rPr>
        <b/>
        <sz val="11"/>
        <rFont val="Calibri"/>
        <family val="2"/>
      </rPr>
      <t>η [%]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korisnost/učinkovitost sustava grijanja)</t>
    </r>
  </si>
  <si>
    <r>
      <t xml:space="preserve">Godišnji sati rada sustava [h]:
</t>
    </r>
    <r>
      <rPr>
        <sz val="8"/>
        <rFont val="Calibri"/>
        <family val="2"/>
      </rPr>
      <t>(upisati godišnje sate rada sustava grijanja)</t>
    </r>
  </si>
  <si>
    <r>
      <t xml:space="preserve">Potrošnja energije za PTV [kWh]:
</t>
    </r>
    <r>
      <rPr>
        <sz val="8"/>
        <rFont val="Calibri"/>
        <family val="2"/>
      </rPr>
      <t>(upisati potrošnju energije za pripremu potrošne tople vode)</t>
    </r>
  </si>
  <si>
    <r>
      <t xml:space="preserve">Napomena:
</t>
    </r>
    <r>
      <rPr>
        <sz val="8"/>
        <rFont val="Calibri"/>
        <family val="2"/>
      </rPr>
      <t>(upisati napomenu)</t>
    </r>
  </si>
  <si>
    <r>
      <t xml:space="preserve">Vrsta solarnog kolektora:
</t>
    </r>
    <r>
      <rPr>
        <sz val="8"/>
        <rFont val="Calibri"/>
        <family val="2"/>
      </rPr>
      <t>(odabrati vrstu kolektora)</t>
    </r>
  </si>
  <si>
    <r>
      <t xml:space="preserve">Proizvođač kolektora:
</t>
    </r>
    <r>
      <rPr>
        <sz val="8"/>
        <rFont val="Calibri"/>
        <family val="2"/>
      </rPr>
      <t>(upisati proizvođača solarnog kolektora)</t>
    </r>
  </si>
  <si>
    <r>
      <t>Prosječna godišnja proizvodnja toplinske energije po m</t>
    </r>
    <r>
      <rPr>
        <b/>
        <vertAlign val="super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površine solarnog kolektora [kWh/m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prosječnu proizvodnju toplinske energije kolektora-podatak od proizvođača)</t>
    </r>
  </si>
  <si>
    <r>
      <t>Površina solarnih kolektora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površinu instaliranih solarnih kolektora)</t>
    </r>
  </si>
  <si>
    <r>
      <t xml:space="preserve">Učinkovitost solarnog kolektora η [%]:
</t>
    </r>
    <r>
      <rPr>
        <sz val="8"/>
        <rFont val="Calibri"/>
        <family val="2"/>
      </rPr>
      <t>(upisati učinkovitost solarnog kolektora - podatak od proizvođača)</t>
    </r>
  </si>
  <si>
    <r>
      <t xml:space="preserve">Vrsta sustava hlađenja:
</t>
    </r>
    <r>
      <rPr>
        <sz val="8"/>
        <rFont val="Calibri"/>
        <family val="2"/>
      </rPr>
      <t>(odabrati vrstu sustava hlađenja)</t>
    </r>
  </si>
  <si>
    <r>
      <t xml:space="preserve">Tip rashladnog agregata/sustava:
</t>
    </r>
    <r>
      <rPr>
        <sz val="8"/>
        <rFont val="Calibri"/>
        <family val="2"/>
      </rPr>
      <t>(upisati tip rashladnog agregata/sustava i proizvođača npr. Multisplit sustav Daikin)</t>
    </r>
  </si>
  <si>
    <r>
      <t xml:space="preserve">Instalirana rashladna snaga [kW]:
</t>
    </r>
    <r>
      <rPr>
        <sz val="8"/>
        <rFont val="Calibri"/>
        <family val="2"/>
      </rPr>
      <t>(upisati instaliranu snagu sustava)</t>
    </r>
  </si>
  <si>
    <r>
      <t xml:space="preserve">Godišnji sati rada sustava [h]:
</t>
    </r>
    <r>
      <rPr>
        <sz val="8"/>
        <rFont val="Calibri"/>
        <family val="2"/>
      </rPr>
      <t>(upisati godišnje sate rada sustava hlađenja)</t>
    </r>
  </si>
  <si>
    <r>
      <t xml:space="preserve">Vrsta rasvjetnog tijela prije i nakon rekonstrukcije
</t>
    </r>
    <r>
      <rPr>
        <sz val="8"/>
        <rFont val="Calibri"/>
        <family val="2"/>
      </rPr>
      <t>(odabrati koje rasvjetno tijelo se zamijenilo za koje)</t>
    </r>
  </si>
  <si>
    <r>
      <t xml:space="preserve">Broj sati rada rasvjete godišnje [h]:
</t>
    </r>
    <r>
      <rPr>
        <sz val="8"/>
        <rFont val="Calibri"/>
        <family val="2"/>
      </rPr>
      <t>(upisati sate rada rasvjete godišnje)</t>
    </r>
  </si>
  <si>
    <r>
      <t xml:space="preserve">Prosječna godišnja proizvodnja električne energije [kWh]:
</t>
    </r>
    <r>
      <rPr>
        <sz val="8"/>
        <rFont val="Calibri"/>
        <family val="2"/>
      </rPr>
      <t>(upisati prosječnu godišnju proizvodnju iz FN modula)</t>
    </r>
  </si>
  <si>
    <r>
      <t xml:space="preserve">Snaga sustava  [kW]:
</t>
    </r>
    <r>
      <rPr>
        <sz val="8"/>
        <rFont val="Calibri"/>
        <family val="2"/>
      </rPr>
      <t>(upisati snagu sustava)</t>
    </r>
  </si>
  <si>
    <r>
      <t xml:space="preserve">Korisnost FN modula η [%]:
</t>
    </r>
    <r>
      <rPr>
        <sz val="8"/>
        <rFont val="Calibri"/>
        <family val="2"/>
      </rPr>
      <t>(upisati korisnost FN modula)</t>
    </r>
  </si>
  <si>
    <r>
      <t xml:space="preserve">Vrsta uređaja
</t>
    </r>
    <r>
      <rPr>
        <sz val="8"/>
        <rFont val="Calibri"/>
        <family val="2"/>
      </rPr>
      <t>(upisati vrstu uređaja koji se mijenja)</t>
    </r>
  </si>
  <si>
    <r>
      <t xml:space="preserve">Potrošnja energije </t>
    </r>
    <r>
      <rPr>
        <b/>
        <sz val="11"/>
        <rFont val="Calibri"/>
        <family val="2"/>
      </rPr>
      <t xml:space="preserve">starog </t>
    </r>
    <r>
      <rPr>
        <sz val="11"/>
        <rFont val="Calibri"/>
        <family val="2"/>
      </rPr>
      <t xml:space="preserve">uređaja [kWh]
</t>
    </r>
    <r>
      <rPr>
        <sz val="8"/>
        <rFont val="Calibri"/>
        <family val="2"/>
      </rPr>
      <t>(upisati potrošnju energije starog uređaja)</t>
    </r>
  </si>
  <si>
    <r>
      <t xml:space="preserve">Potrošnja energije </t>
    </r>
    <r>
      <rPr>
        <b/>
        <sz val="11"/>
        <rFont val="Calibri"/>
        <family val="2"/>
      </rPr>
      <t xml:space="preserve">novog </t>
    </r>
    <r>
      <rPr>
        <sz val="11"/>
        <rFont val="Calibri"/>
        <family val="2"/>
      </rPr>
      <t xml:space="preserve">uređaja [kWh]
</t>
    </r>
    <r>
      <rPr>
        <sz val="8"/>
        <rFont val="Calibri"/>
        <family val="2"/>
      </rPr>
      <t>(upisati potrošnju energije novog uređaja)</t>
    </r>
  </si>
  <si>
    <r>
      <rPr>
        <b/>
        <sz val="11"/>
        <rFont val="Calibri"/>
        <family val="2"/>
      </rPr>
      <t>Energent za grijanje: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koji energent se koristi za grijanje (npr. prirodni plin, lož ulje itd.))</t>
    </r>
  </si>
  <si>
    <r>
      <t xml:space="preserve">Broj zaposlenih osoba koje su sudjelovale na izradi projekta:
</t>
    </r>
    <r>
      <rPr>
        <sz val="8"/>
        <rFont val="Calibri"/>
        <family val="2"/>
      </rPr>
      <t>(upisati broj radnika koji su sudjelovali na izradi projekta)</t>
    </r>
  </si>
  <si>
    <t>SOLARNI SUSTAVI ZA PRIPREMU POTROŠNE TOPLE VODE</t>
  </si>
  <si>
    <r>
      <t xml:space="preserve">Proizvođač FN modula:
</t>
    </r>
    <r>
      <rPr>
        <sz val="8"/>
        <rFont val="Calibri"/>
        <family val="2"/>
      </rPr>
      <t>(upisati proizvođača FN modula)</t>
    </r>
  </si>
  <si>
    <r>
      <t>Površina FN modula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površinu instaliranih FN modula)</t>
    </r>
  </si>
  <si>
    <t>Datum ispunjavanja izvještaja:</t>
  </si>
  <si>
    <t>NAPOMENA: Ispunjavati samo bijela polja te podatke koji se odnose na implementiranu mjeru, podaci koji nisu poznati ne ispunjavati</t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</si>
  <si>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</t>
    </r>
  </si>
  <si>
    <r>
      <t xml:space="preserve">Stanje </t>
    </r>
    <r>
      <rPr>
        <b/>
        <sz val="11"/>
        <rFont val="Calibri"/>
        <family val="2"/>
      </rPr>
      <t>nakon</t>
    </r>
    <r>
      <rPr>
        <sz val="11"/>
        <rFont val="Calibri"/>
        <family val="2"/>
      </rPr>
      <t xml:space="preserve"> zahvata</t>
    </r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</si>
  <si>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
zahvata</t>
    </r>
  </si>
  <si>
    <r>
      <t xml:space="preserve">Stanje </t>
    </r>
    <r>
      <rPr>
        <b/>
        <sz val="11"/>
        <rFont val="Calibri"/>
        <family val="2"/>
      </rPr>
      <t xml:space="preserve">nakon </t>
    </r>
    <r>
      <rPr>
        <sz val="11"/>
        <rFont val="Calibri"/>
        <family val="2"/>
      </rPr>
      <t>zahvata</t>
    </r>
  </si>
  <si>
    <r>
      <t xml:space="preserve">Korisnost sustava </t>
    </r>
    <r>
      <rPr>
        <b/>
        <sz val="11"/>
        <rFont val="Calibri"/>
        <family val="2"/>
      </rPr>
      <t xml:space="preserve">(COP/EER):
</t>
    </r>
    <r>
      <rPr>
        <sz val="8"/>
        <rFont val="Calibri"/>
        <family val="2"/>
      </rPr>
      <t>(upisati COP i EER sustava hlađenja)</t>
    </r>
  </si>
  <si>
    <r>
      <t xml:space="preserve">Vrsta zahvata:
</t>
    </r>
    <r>
      <rPr>
        <sz val="8"/>
        <rFont val="Calibri"/>
        <family val="2"/>
      </rPr>
      <t>(odabrati vrstu zahvata)</t>
    </r>
  </si>
  <si>
    <r>
      <t xml:space="preserve">Potrošnja energije za grijanje [kWh]:
</t>
    </r>
    <r>
      <rPr>
        <sz val="8"/>
        <rFont val="Calibri"/>
        <family val="2"/>
      </rPr>
      <t>(upisati potrošnju toplinske energije)</t>
    </r>
  </si>
  <si>
    <r>
      <t xml:space="preserve">Potrošnja električne energije [kWh]:
</t>
    </r>
    <r>
      <rPr>
        <sz val="8"/>
        <rFont val="Calibri"/>
        <family val="2"/>
      </rPr>
      <t>(ukoliko je energent za grijanje upisati koliko se  troši na grijanje)</t>
    </r>
  </si>
  <si>
    <r>
      <t>Površina konstrukcije vanjske ovojnice,  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
</t>
    </r>
    <r>
      <rPr>
        <sz val="8"/>
        <rFont val="Calibri"/>
        <family val="2"/>
      </rPr>
      <t>(upisati površinu  vanjske ovojnice)</t>
    </r>
  </si>
  <si>
    <r>
      <t>Koeficijent prolaska topline, U [W/m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K]
</t>
    </r>
    <r>
      <rPr>
        <sz val="8"/>
        <rFont val="Calibri"/>
        <family val="2"/>
      </rPr>
      <t>(upisati koeficijent prolaska topline)</t>
    </r>
  </si>
  <si>
    <r>
      <rPr>
        <b/>
        <sz val="11"/>
        <rFont val="Calibri"/>
        <family val="2"/>
      </rPr>
      <t>Potrošnja toplinske energije [kWh]: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potrošnju toplinske energije)</t>
    </r>
  </si>
  <si>
    <r>
      <rPr>
        <b/>
        <sz val="11"/>
        <rFont val="Calibri"/>
        <family val="2"/>
      </rPr>
      <t>Troškovi toplinske energije [kn]: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troškove toplinske energije  )</t>
    </r>
  </si>
  <si>
    <r>
      <rPr>
        <b/>
        <sz val="11"/>
        <rFont val="Calibri"/>
        <family val="2"/>
      </rPr>
      <t>Potrošnja električne energije [kWh]: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potrošnju električne energije)</t>
    </r>
  </si>
  <si>
    <r>
      <rPr>
        <b/>
        <sz val="11"/>
        <rFont val="Calibri"/>
        <family val="2"/>
      </rPr>
      <t>Troškovi električne energije [kn]: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troškove električne energije)</t>
    </r>
  </si>
  <si>
    <r>
      <rPr>
        <b/>
        <sz val="11"/>
        <rFont val="Calibri"/>
        <family val="2"/>
      </rPr>
      <t>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</si>
  <si>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r>
      <rPr>
        <b/>
        <sz val="11"/>
        <rFont val="Calibri"/>
        <family val="2"/>
      </rPr>
      <t>Emisije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SO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</si>
  <si>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r>
      <rPr>
        <b/>
        <sz val="11"/>
        <rFont val="Calibri"/>
        <family val="2"/>
      </rPr>
      <t>Emisije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NO</t>
    </r>
    <r>
      <rPr>
        <vertAlign val="subscript"/>
        <sz val="8"/>
        <rFont val="Calibri"/>
        <family val="2"/>
      </rPr>
      <t>x</t>
    </r>
    <r>
      <rPr>
        <sz val="8"/>
        <rFont val="Calibri"/>
        <family val="2"/>
      </rPr>
      <t xml:space="preserve"> )</t>
    </r>
  </si>
  <si>
    <r>
      <t xml:space="preserve">Potrošnja toplinske energije prije zahvata[kWh]:
</t>
    </r>
    <r>
      <rPr>
        <sz val="8"/>
        <rFont val="Calibri"/>
        <family val="2"/>
      </rPr>
      <t>(upisati potrošnju toplinske energije prije zahvata)</t>
    </r>
  </si>
  <si>
    <r>
      <t xml:space="preserve">Potrošnja toplinske energije nakon zahvata [kWh]:
</t>
    </r>
    <r>
      <rPr>
        <sz val="8"/>
        <rFont val="Calibri"/>
        <family val="2"/>
      </rPr>
      <t>(upisati potrošnju toplinske energije nakon zahvata)</t>
    </r>
  </si>
  <si>
    <r>
      <t xml:space="preserve">Potrošnja rashladne energije [kWh]:
</t>
    </r>
    <r>
      <rPr>
        <sz val="8"/>
        <rFont val="Calibri"/>
        <family val="2"/>
      </rPr>
      <t>(upisati potrošnju rashladne energije)</t>
    </r>
  </si>
  <si>
    <r>
      <t xml:space="preserve">Potrošnja električne energije [kWh]:
</t>
    </r>
    <r>
      <rPr>
        <sz val="8"/>
        <rFont val="Calibri"/>
        <family val="2"/>
      </rPr>
      <t>(upisati potrošnju električne energije)</t>
    </r>
  </si>
  <si>
    <r>
      <t xml:space="preserve">Nazivna snaga [W]:
</t>
    </r>
    <r>
      <rPr>
        <sz val="8"/>
        <rFont val="Calibri"/>
        <family val="2"/>
      </rPr>
      <t xml:space="preserve">(upisati snagu jedne žarulje)      </t>
    </r>
  </si>
  <si>
    <r>
      <t xml:space="preserve"> Broj žarulja:
</t>
    </r>
    <r>
      <rPr>
        <sz val="8"/>
        <rFont val="Calibri"/>
        <family val="2"/>
      </rPr>
      <t xml:space="preserve">(upisati broj žarulja)  </t>
    </r>
  </si>
  <si>
    <r>
      <t xml:space="preserve">Potrošnja električne energije prije zahvata [kWh]:
</t>
    </r>
    <r>
      <rPr>
        <sz val="8"/>
        <rFont val="Calibri"/>
        <family val="2"/>
      </rPr>
      <t>(upisati potrošnju električne energije prije zahvata)</t>
    </r>
  </si>
  <si>
    <r>
      <t xml:space="preserve">Potrošnja električne energije nakon zahvata [kWh]:
</t>
    </r>
    <r>
      <rPr>
        <sz val="8"/>
        <rFont val="Calibri"/>
        <family val="2"/>
      </rPr>
      <t>(upisati potrošnju električne energije nakon zahvata)</t>
    </r>
  </si>
  <si>
    <t>UGRADNJA RAZDJELNIKA TOPLINE</t>
  </si>
  <si>
    <r>
      <t xml:space="preserve">Potrošnja toplinske energije [kWh]:
</t>
    </r>
    <r>
      <rPr>
        <sz val="8"/>
        <rFont val="Calibri"/>
        <family val="2"/>
      </rPr>
      <t>(upisati potrošnju toplinske energije)</t>
    </r>
  </si>
  <si>
    <r>
      <t xml:space="preserve">Korisnost sustava </t>
    </r>
    <r>
      <rPr>
        <b/>
        <sz val="11"/>
        <rFont val="Calibri"/>
        <family val="2"/>
      </rPr>
      <t>η [%]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korisnost/učinkovitost sustava grijanja)</t>
    </r>
  </si>
  <si>
    <r>
      <t xml:space="preserve">Broj stanova u zgradi u kojima se provodi projekt:
</t>
    </r>
    <r>
      <rPr>
        <sz val="8"/>
        <rFont val="Calibri"/>
        <family val="2"/>
      </rPr>
      <t>(upisati broj stanova u zgradi u kojima se ugrađuju razdjelnici topline)</t>
    </r>
  </si>
  <si>
    <r>
      <t xml:space="preserve">Ukupni broj stanova u zgradi:
</t>
    </r>
    <r>
      <rPr>
        <sz val="8"/>
        <rFont val="Calibri"/>
        <family val="2"/>
      </rPr>
      <t>(upisati ukupni broj stanova u zgradi)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</si>
  <si>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</si>
  <si>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t>Datum:___________________</t>
  </si>
  <si>
    <t>PROGRAM ENERGETSKE OBNOVE OBITELJSKIH KUĆA</t>
  </si>
  <si>
    <r>
      <t xml:space="preserve">Naziv izvođača radova:
</t>
    </r>
    <r>
      <rPr>
        <sz val="8"/>
        <rFont val="Calibri"/>
        <family val="2"/>
      </rPr>
      <t>(upisati naziv izvođača radova)</t>
    </r>
  </si>
  <si>
    <r>
      <t xml:space="preserve">Mjere poboljšanja energetskih svojstva postojeće obiteljske kuće: 
</t>
    </r>
    <r>
      <rPr>
        <sz val="8"/>
        <rFont val="Calibri"/>
        <family val="2"/>
      </rPr>
      <t>(označiti mjere koje su sufinancirane od strane Fonda)</t>
    </r>
  </si>
  <si>
    <r>
      <t xml:space="preserve">Energent za grijanje:
</t>
    </r>
    <r>
      <rPr>
        <sz val="8"/>
        <rFont val="Calibri"/>
        <family val="2"/>
      </rPr>
      <t>(označiti energent za grijanje, za projekte ugradnje novog kotla, dizalice topline i/ili solarnih kolektora označiti energent prije ugradnje novog sustava grijanja)</t>
    </r>
  </si>
  <si>
    <r>
      <t xml:space="preserve">Energent za pripremu potrošne tople vode (PTV):
</t>
    </r>
    <r>
      <rPr>
        <sz val="8"/>
        <rFont val="Calibri"/>
        <family val="2"/>
      </rPr>
      <t>(označiti energent za PTV, za projekte ugradnje novog kotla, dizalice topline i/ili solarnih kolektora označiti energent prije ugradnje novog sustava grijanja i pripreme potrošne tople vode)</t>
    </r>
  </si>
  <si>
    <r>
      <t xml:space="preserve">Namjena plinskog kondenzacijskog kotla: 
</t>
    </r>
    <r>
      <rPr>
        <sz val="8"/>
        <rFont val="Calibri"/>
        <family val="2"/>
      </rPr>
      <t>(označiti namjenu)</t>
    </r>
  </si>
  <si>
    <r>
      <rPr>
        <b/>
        <sz val="11"/>
        <rFont val="Calibri"/>
        <family val="2"/>
      </rPr>
      <t xml:space="preserve">Grad/Općina: 
</t>
    </r>
    <r>
      <rPr>
        <sz val="8"/>
        <rFont val="Calibri"/>
        <family val="2"/>
      </rPr>
      <t>(upisati grad/općinu)</t>
    </r>
  </si>
  <si>
    <r>
      <t xml:space="preserve">Adresa: 
</t>
    </r>
    <r>
      <rPr>
        <sz val="8"/>
        <rFont val="Calibri"/>
        <family val="2"/>
      </rPr>
      <t>(upisati adresu )</t>
    </r>
  </si>
  <si>
    <r>
      <rPr>
        <b/>
        <sz val="11"/>
        <rFont val="Calibri"/>
        <family val="2"/>
      </rPr>
      <t xml:space="preserve">Županija: 
</t>
    </r>
    <r>
      <rPr>
        <sz val="8"/>
        <rFont val="Calibri"/>
        <family val="2"/>
      </rPr>
      <t>(upisati županiju)</t>
    </r>
  </si>
  <si>
    <r>
      <t xml:space="preserve">Vrsta projekta ugradnje toplinske zaštite: 
</t>
    </r>
    <r>
      <rPr>
        <sz val="8"/>
        <rFont val="Calibri"/>
        <family val="2"/>
      </rPr>
      <t>(označiti vrstu projekta)</t>
    </r>
  </si>
  <si>
    <r>
      <t xml:space="preserve">Proizvođač i model plinskog konedenzacijskog kotla:
</t>
    </r>
    <r>
      <rPr>
        <sz val="8"/>
        <rFont val="Calibri"/>
        <family val="2"/>
      </rPr>
      <t>(podatak s pločice kotla npr. Buderus Logomax plus GB012 )</t>
    </r>
  </si>
  <si>
    <r>
      <t xml:space="preserve">Namjena solarnih toplinskih kolektora: 
</t>
    </r>
    <r>
      <rPr>
        <sz val="8"/>
        <rFont val="Calibri"/>
        <family val="2"/>
      </rPr>
      <t>(označiti namjenu)</t>
    </r>
  </si>
  <si>
    <r>
      <t xml:space="preserve">Vrsta solarnih toplinskih kolektora: 
</t>
    </r>
    <r>
      <rPr>
        <sz val="8"/>
        <rFont val="Calibri"/>
        <family val="2"/>
      </rPr>
      <t>(označiti vrstu)</t>
    </r>
  </si>
  <si>
    <r>
      <t xml:space="preserve">Broj ugrađenih solarnih toplinskih kolektora:
</t>
    </r>
    <r>
      <rPr>
        <sz val="8"/>
        <rFont val="Calibri"/>
        <family val="2"/>
      </rPr>
      <t>(upisati broj ugrađenih toplinskih kolektora )</t>
    </r>
  </si>
  <si>
    <r>
      <t>Ukupna površina ugrađenih solarnih toplinskih kolekora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 
</t>
    </r>
    <r>
      <rPr>
        <sz val="8"/>
        <rFont val="Calibri"/>
        <family val="2"/>
      </rPr>
      <t>(upisati ukupnu površinu solarnih toplinskih kolektora)</t>
    </r>
  </si>
  <si>
    <r>
      <t xml:space="preserve">Namjena  kotla na biomasu: 
</t>
    </r>
    <r>
      <rPr>
        <sz val="8"/>
        <rFont val="Calibri"/>
        <family val="2"/>
      </rPr>
      <t>(označiti namjenu)</t>
    </r>
  </si>
  <si>
    <r>
      <t xml:space="preserve">Proizvođač i model kotla na biomasu:
</t>
    </r>
    <r>
      <rPr>
        <sz val="8"/>
        <rFont val="Calibri"/>
        <family val="2"/>
      </rPr>
      <t>(podatak s pločice kotla npr. Centrometal BIO TECH 25 )</t>
    </r>
  </si>
  <si>
    <r>
      <t xml:space="preserve">Vrsta kotla na biomasu:
</t>
    </r>
    <r>
      <rPr>
        <sz val="8"/>
        <rFont val="Calibri"/>
        <family val="2"/>
      </rPr>
      <t>(odabrati vrstu kotla na biomasu )</t>
    </r>
  </si>
  <si>
    <r>
      <t xml:space="preserve">Proizvođač i model fotonaponskog modula:
</t>
    </r>
    <r>
      <rPr>
        <sz val="8"/>
        <rFont val="Calibri"/>
        <family val="2"/>
      </rPr>
      <t>(npr.  Sole S240)</t>
    </r>
  </si>
  <si>
    <r>
      <t xml:space="preserve">Broj instaliranih fotonaponskih modula:
</t>
    </r>
    <r>
      <rPr>
        <sz val="8"/>
        <rFont val="Calibri"/>
        <family val="2"/>
      </rPr>
      <t>(upisati broj instaliranih fotonaponskih modula)</t>
    </r>
  </si>
  <si>
    <r>
      <t xml:space="preserve">Snaga fotonaponskog modula  [W]:
</t>
    </r>
    <r>
      <rPr>
        <sz val="8"/>
        <rFont val="Calibri"/>
        <family val="2"/>
      </rPr>
      <t>(upisati snagu jednog fotonaponskog modula)</t>
    </r>
  </si>
  <si>
    <r>
      <t xml:space="preserve">Prosječna godišnja proizvodnja električne energije iz fotonaponskog modula [kWh]:
</t>
    </r>
    <r>
      <rPr>
        <sz val="8"/>
        <rFont val="Calibri"/>
        <family val="2"/>
      </rPr>
      <t>(upisati prosječnu godišnju proizvodnju električne energije jednog modula)</t>
    </r>
  </si>
  <si>
    <r>
      <t xml:space="preserve">Namjena dizalice topline: 
</t>
    </r>
    <r>
      <rPr>
        <sz val="8"/>
        <rFont val="Calibri"/>
        <family val="2"/>
      </rPr>
      <t>(označiti namjenu)</t>
    </r>
  </si>
  <si>
    <r>
      <t xml:space="preserve">Vrsta dizalice topline:
</t>
    </r>
    <r>
      <rPr>
        <sz val="8"/>
        <rFont val="Calibri"/>
        <family val="2"/>
      </rPr>
      <t>(odabrati vrstu ugrađene dizalice topline )</t>
    </r>
  </si>
  <si>
    <r>
      <t xml:space="preserve">Proizvođač i model dizalice topline:
</t>
    </r>
    <r>
      <rPr>
        <sz val="8"/>
        <rFont val="Calibri"/>
        <family val="2"/>
      </rPr>
      <t>(npr. Dimplex SIH 11 TE )</t>
    </r>
  </si>
  <si>
    <r>
      <t xml:space="preserve">Faktor grijanja (COP) dizalice topline:
</t>
    </r>
    <r>
      <rPr>
        <sz val="8"/>
        <rFont val="Calibri"/>
        <family val="2"/>
      </rPr>
      <t>(upisati COP dizalice topline)</t>
    </r>
  </si>
  <si>
    <r>
      <t xml:space="preserve">Korisnost plinskog kondenzacijskog kotla [%]:
</t>
    </r>
    <r>
      <rPr>
        <sz val="8"/>
        <rFont val="Calibri"/>
        <family val="2"/>
      </rPr>
      <t>(upisati korisnost plinskog kondenzacijskog kotla-podatak od proizvođača)</t>
    </r>
  </si>
  <si>
    <r>
      <t xml:space="preserve">Proizvođač i model solarnih toplinskih kolektora:
</t>
    </r>
    <r>
      <rPr>
        <sz val="8"/>
        <rFont val="Calibri"/>
        <family val="2"/>
      </rPr>
      <t>(npr. Vaillant AURO TERM VKF 125/2  )</t>
    </r>
  </si>
  <si>
    <r>
      <t xml:space="preserve">Korisnost kotla na biomasu [%]:
</t>
    </r>
    <r>
      <rPr>
        <sz val="8"/>
        <rFont val="Calibri"/>
        <family val="2"/>
      </rPr>
      <t>(upisati korisnost/učinkovitost kotla na biomasu-podatak od proizvođača )</t>
    </r>
  </si>
  <si>
    <r>
      <rPr>
        <b/>
        <sz val="11"/>
        <rFont val="Calibri"/>
        <family val="2"/>
      </rPr>
      <t xml:space="preserve">Broj članova kućanstva:
</t>
    </r>
    <r>
      <rPr>
        <sz val="8"/>
        <rFont val="Calibri"/>
        <family val="2"/>
      </rPr>
      <t>(upisati broj članova kućanstva)</t>
    </r>
  </si>
  <si>
    <r>
      <rPr>
        <b/>
        <sz val="11"/>
        <rFont val="Calibri"/>
        <family val="2"/>
      </rPr>
      <t xml:space="preserve">Godina izgradnje obiteljske kuće:
</t>
    </r>
    <r>
      <rPr>
        <sz val="8"/>
        <rFont val="Calibri"/>
        <family val="2"/>
      </rPr>
      <t>(upisati godinu izgradnje )</t>
    </r>
  </si>
  <si>
    <r>
      <rPr>
        <b/>
        <sz val="11"/>
        <rFont val="Calibri"/>
        <family val="2"/>
      </rPr>
      <t>Grijana površina obiteljske kuće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neto grijanu podnu površinu obiteljske kuće)</t>
    </r>
  </si>
  <si>
    <r>
      <t xml:space="preserve">Datum računa ispostavljenog od izvođača radova:
</t>
    </r>
    <r>
      <rPr>
        <sz val="8"/>
        <rFont val="Calibri"/>
        <family val="2"/>
      </rPr>
      <t>(upisati  datum računa ispostavljenog od izvođača radova)</t>
    </r>
  </si>
  <si>
    <r>
      <t xml:space="preserve">Iznos odobrenih sredstva Fonda [kn]:
</t>
    </r>
    <r>
      <rPr>
        <sz val="8"/>
        <rFont val="Calibri"/>
        <family val="2"/>
      </rPr>
      <t>(upisati ukupni odobreni iznos od strane Fonda u kunama)</t>
    </r>
  </si>
  <si>
    <t>M.P.</t>
  </si>
  <si>
    <r>
      <t xml:space="preserve">Način grijanja prije ugradnje  kotla na biomsu:
</t>
    </r>
    <r>
      <rPr>
        <sz val="8"/>
        <rFont val="Calibri"/>
        <family val="2"/>
      </rPr>
      <t>(navesti način grijanja prije ugradnje  kotla na biomasu)</t>
    </r>
  </si>
  <si>
    <t>OPĆI PODACI 
(ispunjavati samo bijela polja)</t>
  </si>
  <si>
    <r>
      <rPr>
        <b/>
        <sz val="11"/>
        <rFont val="Calibri"/>
        <family val="2"/>
      </rPr>
      <t>3. UGRADNJA PLINSKOG KONEDENZACIJSKOG KOTLA</t>
    </r>
    <r>
      <rPr>
        <sz val="11"/>
        <rFont val="Calibri"/>
        <family val="2"/>
      </rPr>
      <t xml:space="preserve"> </t>
    </r>
  </si>
  <si>
    <t xml:space="preserve">4. UGRADNJA SOLARNIH TOPLINSKIH KOLEKTORA </t>
  </si>
  <si>
    <r>
      <rPr>
        <b/>
        <sz val="11"/>
        <rFont val="Calibri"/>
        <family val="2"/>
      </rPr>
      <t>5. UGRADNJA  KOTLA NA BIOMASU</t>
    </r>
    <r>
      <rPr>
        <sz val="11"/>
        <rFont val="Calibri"/>
        <family val="2"/>
      </rPr>
      <t xml:space="preserve"> </t>
    </r>
  </si>
  <si>
    <t>6. UGRADNJA FOTONAPONSKIH MODULA</t>
  </si>
  <si>
    <r>
      <rPr>
        <b/>
        <sz val="11"/>
        <rFont val="Calibri"/>
        <family val="2"/>
      </rPr>
      <t>7. UGRADNJA  DIZALICE TOPLINE</t>
    </r>
    <r>
      <rPr>
        <sz val="11"/>
        <rFont val="Calibri"/>
        <family val="2"/>
      </rPr>
      <t xml:space="preserve"> </t>
    </r>
  </si>
  <si>
    <r>
      <t xml:space="preserve">Ime: 
</t>
    </r>
    <r>
      <rPr>
        <sz val="8"/>
        <rFont val="Calibri"/>
        <family val="2"/>
      </rPr>
      <t>(upisati ime korisnika sredstava Fonda)</t>
    </r>
  </si>
  <si>
    <r>
      <rPr>
        <b/>
        <sz val="11"/>
        <rFont val="Calibri"/>
        <family val="2"/>
      </rPr>
      <t>Prezime</t>
    </r>
    <r>
      <rPr>
        <sz val="11"/>
        <rFont val="Calibri"/>
        <family val="2"/>
      </rPr>
      <t xml:space="preserve">: 
</t>
    </r>
    <r>
      <rPr>
        <sz val="8"/>
        <rFont val="Calibri"/>
        <family val="2"/>
      </rPr>
      <t>(upisati prezime korisnika sredstava Fonda)</t>
    </r>
  </si>
  <si>
    <r>
      <t xml:space="preserve">Način grijanja prije ugradnje plinskog kondenzacijskog kotla:
</t>
    </r>
    <r>
      <rPr>
        <sz val="8"/>
        <rFont val="Calibri"/>
        <family val="2"/>
      </rPr>
      <t>(navesti način grijanja prije ugradnje plinskog kondenzacijskog kotla)</t>
    </r>
  </si>
  <si>
    <t>Potpis podnositelja zahtjeva:________________________</t>
  </si>
  <si>
    <t>Potpis izvođača radova:____________________________</t>
  </si>
  <si>
    <r>
      <t xml:space="preserve">Vrsta vanjske stolarije
</t>
    </r>
    <r>
      <rPr>
        <sz val="10"/>
        <rFont val="Calibri"/>
        <family val="2"/>
      </rPr>
      <t>(npr. PVC)</t>
    </r>
  </si>
  <si>
    <r>
      <t xml:space="preserve">Proizvođač vanjske stolarije
</t>
    </r>
    <r>
      <rPr>
        <sz val="10"/>
        <rFont val="Calibri"/>
        <family val="2"/>
      </rPr>
      <t>(npr. Iveta)</t>
    </r>
  </si>
  <si>
    <t>PODACI O MJERAMA ENERGETSKE UČINKOVITOSTI PRIMIJENJENE NA OBITELJSKOJ KUĆI
(ispuniti podatke samo za one mjere koje su sufinancirane od strane Fonda)</t>
  </si>
  <si>
    <r>
      <t xml:space="preserve">Tip ugrađene vanjske stolarije
</t>
    </r>
    <r>
      <rPr>
        <sz val="10"/>
        <rFont val="Calibri"/>
        <family val="2"/>
      </rPr>
      <t>(npr. prozor, vrata)</t>
    </r>
  </si>
  <si>
    <r>
      <t>Površina ugrađene vanjske stolarije [m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]: 
</t>
    </r>
    <r>
      <rPr>
        <sz val="10"/>
        <rFont val="Calibri"/>
        <family val="2"/>
      </rPr>
      <t>(upisati ukupnu površinu ugrađene vanjske stolarije)</t>
    </r>
  </si>
  <si>
    <r>
      <t>Koeficijent prolaska topline UGRAĐENE vanjske stolarije, U [W/m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K]
</t>
    </r>
  </si>
  <si>
    <r>
      <t xml:space="preserve">Ušteda energije [kWh]:
</t>
    </r>
    <r>
      <rPr>
        <sz val="10"/>
        <rFont val="Calibri"/>
        <family val="2"/>
      </rPr>
      <t>(upisati iz energetskog pregleda )</t>
    </r>
  </si>
  <si>
    <r>
      <t xml:space="preserve">Iznos investicije s PDV-om [kn]:
</t>
    </r>
    <r>
      <rPr>
        <sz val="8"/>
        <rFont val="Calibri"/>
        <family val="2"/>
      </rPr>
      <t>(upisati iznos investicije u mjeru)</t>
    </r>
  </si>
  <si>
    <r>
      <t>Koeficijent prolaska topline PRIJE ugradnje toplinske zaštite , U [W/m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K]
</t>
    </r>
  </si>
  <si>
    <r>
      <t>Koeficijent prolaska topline nakon ugrađene toplinske zaštite, U [W/m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K]
</t>
    </r>
  </si>
  <si>
    <r>
      <t>Smanjenje emisija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10"/>
        <rFont val="Calibri"/>
        <family val="2"/>
      </rPr>
      <t>(upisati iz energetskog pregleda )</t>
    </r>
  </si>
  <si>
    <r>
      <t xml:space="preserve">Vrsta vanjske ovojnice na koju je ugrađena toplinska zaštita : 
</t>
    </r>
    <r>
      <rPr>
        <sz val="10"/>
        <rFont val="Calibri"/>
        <family val="2"/>
      </rPr>
      <t>(npr. vanjski zid)</t>
    </r>
  </si>
  <si>
    <r>
      <t>Debljina ugrađene toplinske izoalcije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(npr. 12 cm)</t>
    </r>
  </si>
  <si>
    <r>
      <t>Površina ugrađene toplinske zaštite 
[m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]: 
</t>
    </r>
  </si>
  <si>
    <r>
      <t>Vrsta ugrađene toplinske izoalcije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(npr. EPS)</t>
    </r>
  </si>
  <si>
    <r>
      <rPr>
        <b/>
        <sz val="11"/>
        <rFont val="Calibri"/>
        <family val="2"/>
      </rPr>
      <t>1. ZAMJENA VANJSKE STOLARIJE</t>
    </r>
    <r>
      <rPr>
        <sz val="11"/>
        <rFont val="Calibri"/>
        <family val="2"/>
      </rPr>
      <t xml:space="preserve"> </t>
    </r>
  </si>
  <si>
    <r>
      <t xml:space="preserve">Ušteda energije [kWh]:
</t>
    </r>
    <r>
      <rPr>
        <sz val="10"/>
        <rFont val="Calibri"/>
        <family val="2"/>
      </rPr>
      <t>(upisati iz energetskog pregleda)</t>
    </r>
  </si>
  <si>
    <r>
      <t>Smanjenje emisija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
</t>
    </r>
    <r>
      <rPr>
        <sz val="10"/>
        <rFont val="Calibri"/>
        <family val="2"/>
      </rPr>
      <t>(upisati iz energetskog pregleda)</t>
    </r>
  </si>
  <si>
    <r>
      <t>Koeficijent prolaska topline PRIJE zamjene, U [W/m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K]
</t>
    </r>
  </si>
  <si>
    <r>
      <t xml:space="preserve">Snaga  plinskog kondenzacijskog kotla [kW]:
</t>
    </r>
    <r>
      <rPr>
        <sz val="8"/>
        <rFont val="Calibri"/>
        <family val="2"/>
      </rPr>
      <t>(upisati snagu kotla)</t>
    </r>
  </si>
  <si>
    <r>
      <t xml:space="preserve">Korisnost sustava grijanje prije ugradnje kotla [%]:
</t>
    </r>
    <r>
      <rPr>
        <sz val="8"/>
        <rFont val="Calibri"/>
        <family val="2"/>
      </rPr>
      <t>(upisati korisnost sustava prije ugradnje plinskog kondenzacijskog kotla)</t>
    </r>
  </si>
  <si>
    <t>2. UGRADNJA TOPLINSKE ZAŠTITE VANJSKE OVOJNICE</t>
  </si>
  <si>
    <r>
      <t>Prosječna godišnja proizvodnja toplinske energije [kWh/m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prosječnu godišnju proizvodnju toplinske energije iz solarnih kolektora)</t>
    </r>
  </si>
  <si>
    <r>
      <t xml:space="preserve">Korisnost sustava grijanje prije ugradnje kotla [%]:
</t>
    </r>
    <r>
      <rPr>
        <sz val="8"/>
        <rFont val="Calibri"/>
        <family val="2"/>
      </rPr>
      <t>(upisati korisnost sustava prije ugradnje  kotla na biomasu)</t>
    </r>
  </si>
  <si>
    <r>
      <t>Potrebna toplinska energija za grijanje obiteljske kuće [kWh/m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potrebnu toplinsku energiju za grijanje)</t>
    </r>
  </si>
  <si>
    <r>
      <t xml:space="preserve">Način grijanja prije ugradnje dizalice topline:
</t>
    </r>
    <r>
      <rPr>
        <sz val="8"/>
        <rFont val="Calibri"/>
        <family val="2"/>
      </rPr>
      <t>(navesti način grijanja prije ugradnje  dizalice topline)</t>
    </r>
  </si>
  <si>
    <r>
      <t xml:space="preserve">Korisnost sustava grijanje prije ugradnje dizalice topline[%]:
</t>
    </r>
    <r>
      <rPr>
        <sz val="8"/>
        <rFont val="Calibri"/>
        <family val="2"/>
      </rPr>
      <t>(upisati korisnost sustava prije ugradnje dizalice topline)</t>
    </r>
  </si>
  <si>
    <r>
      <t xml:space="preserve">Energija iz drugih sustava u zgradi [kWh] 
</t>
    </r>
    <r>
      <rPr>
        <sz val="10"/>
        <rFont val="Calibri"/>
        <family val="2"/>
      </rPr>
      <t>(npr. solarni kolektori, kotlovina biomasu, kotlovi na fosilna goriva)</t>
    </r>
  </si>
  <si>
    <r>
      <t>Potrebna toplinska energija za pripremu PTV-a [kWh/m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potrebnu toplinsku energiju za pripremu potrošne tople vode)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</si>
</sst>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#,##0.000"/>
    <numFmt numFmtId="166" formatCode="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top"/>
    </xf>
    <xf numFmtId="1" fontId="2" fillId="33" borderId="16" xfId="0" applyNumberFormat="1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15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2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20" borderId="20" xfId="0" applyFont="1" applyFill="1" applyBorder="1" applyAlignment="1">
      <alignment horizontal="right" vertical="center" wrapText="1"/>
    </xf>
    <xf numFmtId="0" fontId="2" fillId="20" borderId="16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2" fillId="20" borderId="16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right" vertical="center" wrapText="1"/>
    </xf>
    <xf numFmtId="0" fontId="3" fillId="20" borderId="28" xfId="0" applyFont="1" applyFill="1" applyBorder="1" applyAlignment="1">
      <alignment horizontal="right" vertical="center" wrapText="1"/>
    </xf>
    <xf numFmtId="0" fontId="3" fillId="20" borderId="22" xfId="0" applyFont="1" applyFill="1" applyBorder="1" applyAlignment="1">
      <alignment horizontal="right" vertical="center" wrapText="1"/>
    </xf>
    <xf numFmtId="9" fontId="2" fillId="33" borderId="22" xfId="54" applyFont="1" applyFill="1" applyBorder="1" applyAlignment="1">
      <alignment horizontal="left" vertical="center" wrapText="1"/>
    </xf>
    <xf numFmtId="9" fontId="2" fillId="33" borderId="16" xfId="54" applyFont="1" applyFill="1" applyBorder="1" applyAlignment="1">
      <alignment horizontal="left" vertical="center" wrapText="1"/>
    </xf>
    <xf numFmtId="9" fontId="2" fillId="33" borderId="17" xfId="54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28" xfId="0" applyNumberFormat="1" applyFont="1" applyFill="1" applyBorder="1" applyAlignment="1">
      <alignment horizontal="left" vertical="center" wrapText="1"/>
    </xf>
    <xf numFmtId="4" fontId="2" fillId="33" borderId="2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20" borderId="15" xfId="0" applyNumberFormat="1" applyFont="1" applyFill="1" applyBorder="1" applyAlignment="1">
      <alignment horizontal="left" vertical="center" wrapText="1"/>
    </xf>
    <xf numFmtId="4" fontId="2" fillId="20" borderId="28" xfId="0" applyNumberFormat="1" applyFont="1" applyFill="1" applyBorder="1" applyAlignment="1">
      <alignment horizontal="left" vertical="center" wrapText="1"/>
    </xf>
    <xf numFmtId="4" fontId="2" fillId="20" borderId="21" xfId="0" applyNumberFormat="1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left" vertical="center" wrapText="1"/>
    </xf>
    <xf numFmtId="0" fontId="3" fillId="20" borderId="20" xfId="0" applyFont="1" applyFill="1" applyBorder="1" applyAlignment="1">
      <alignment horizontal="right" vertical="center" wrapText="1"/>
    </xf>
    <xf numFmtId="0" fontId="3" fillId="20" borderId="16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horizontal="right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4" fontId="2" fillId="33" borderId="34" xfId="0" applyNumberFormat="1" applyFont="1" applyFill="1" applyBorder="1" applyAlignment="1">
      <alignment horizontal="left" vertical="center" wrapText="1"/>
    </xf>
    <xf numFmtId="4" fontId="2" fillId="33" borderId="35" xfId="0" applyNumberFormat="1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38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right" vertical="center" wrapText="1"/>
    </xf>
    <xf numFmtId="0" fontId="3" fillId="20" borderId="37" xfId="0" applyFont="1" applyFill="1" applyBorder="1" applyAlignment="1">
      <alignment horizontal="right" vertical="center" wrapText="1"/>
    </xf>
    <xf numFmtId="0" fontId="3" fillId="20" borderId="42" xfId="0" applyFont="1" applyFill="1" applyBorder="1" applyAlignment="1">
      <alignment horizontal="right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20" borderId="0" xfId="0" applyFont="1" applyFill="1" applyBorder="1" applyAlignment="1">
      <alignment horizontal="right" vertical="center" wrapText="1"/>
    </xf>
    <xf numFmtId="0" fontId="3" fillId="20" borderId="43" xfId="0" applyFont="1" applyFill="1" applyBorder="1" applyAlignment="1">
      <alignment horizontal="right" vertical="center" wrapText="1"/>
    </xf>
    <xf numFmtId="0" fontId="3" fillId="20" borderId="44" xfId="0" applyFont="1" applyFill="1" applyBorder="1" applyAlignment="1">
      <alignment horizontal="right" vertical="center" wrapText="1"/>
    </xf>
    <xf numFmtId="0" fontId="3" fillId="20" borderId="39" xfId="0" applyFont="1" applyFill="1" applyBorder="1" applyAlignment="1">
      <alignment horizontal="right" vertical="center" wrapText="1"/>
    </xf>
    <xf numFmtId="0" fontId="3" fillId="20" borderId="45" xfId="0" applyFont="1" applyFill="1" applyBorder="1" applyAlignment="1">
      <alignment horizontal="righ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20" borderId="47" xfId="0" applyFont="1" applyFill="1" applyBorder="1" applyAlignment="1">
      <alignment horizontal="right" vertical="center" wrapText="1"/>
    </xf>
    <xf numFmtId="0" fontId="3" fillId="20" borderId="34" xfId="0" applyFont="1" applyFill="1" applyBorder="1" applyAlignment="1">
      <alignment horizontal="right" vertical="center" wrapText="1"/>
    </xf>
    <xf numFmtId="1" fontId="2" fillId="33" borderId="28" xfId="0" applyNumberFormat="1" applyFont="1" applyFill="1" applyBorder="1" applyAlignment="1">
      <alignment horizontal="left" vertical="center" wrapText="1"/>
    </xf>
    <xf numFmtId="1" fontId="2" fillId="33" borderId="22" xfId="0" applyNumberFormat="1" applyFont="1" applyFill="1" applyBorder="1" applyAlignment="1">
      <alignment horizontal="left" vertical="center" wrapText="1"/>
    </xf>
    <xf numFmtId="4" fontId="3" fillId="20" borderId="15" xfId="0" applyNumberFormat="1" applyFont="1" applyFill="1" applyBorder="1" applyAlignment="1">
      <alignment horizontal="center" vertical="center" wrapText="1"/>
    </xf>
    <xf numFmtId="0" fontId="3" fillId="20" borderId="48" xfId="0" applyFont="1" applyFill="1" applyBorder="1" applyAlignment="1">
      <alignment horizontal="right" vertical="center" wrapText="1"/>
    </xf>
    <xf numFmtId="0" fontId="3" fillId="20" borderId="49" xfId="0" applyFont="1" applyFill="1" applyBorder="1" applyAlignment="1">
      <alignment horizontal="righ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21" xfId="0" applyNumberFormat="1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right" vertical="center" wrapText="1"/>
    </xf>
    <xf numFmtId="0" fontId="3" fillId="20" borderId="54" xfId="0" applyFont="1" applyFill="1" applyBorder="1" applyAlignment="1">
      <alignment horizontal="right" vertical="center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5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58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20" borderId="27" xfId="0" applyFont="1" applyFill="1" applyBorder="1" applyAlignment="1">
      <alignment horizontal="right" vertical="center"/>
    </xf>
    <xf numFmtId="0" fontId="3" fillId="20" borderId="29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3" fillId="20" borderId="59" xfId="0" applyFont="1" applyFill="1" applyBorder="1" applyAlignment="1">
      <alignment horizontal="right" vertical="center"/>
    </xf>
    <xf numFmtId="0" fontId="3" fillId="20" borderId="60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3" fillId="20" borderId="61" xfId="0" applyFont="1" applyFill="1" applyBorder="1" applyAlignment="1">
      <alignment horizontal="right" vertical="center"/>
    </xf>
    <xf numFmtId="0" fontId="3" fillId="20" borderId="62" xfId="0" applyFont="1" applyFill="1" applyBorder="1" applyAlignment="1">
      <alignment horizontal="right" vertical="center"/>
    </xf>
    <xf numFmtId="14" fontId="0" fillId="0" borderId="50" xfId="0" applyNumberForma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2" fillId="33" borderId="4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20" borderId="61" xfId="0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4" fontId="2" fillId="33" borderId="17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3" fillId="20" borderId="63" xfId="0" applyFont="1" applyFill="1" applyBorder="1" applyAlignment="1">
      <alignment horizontal="right" vertical="center"/>
    </xf>
    <xf numFmtId="0" fontId="3" fillId="20" borderId="64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left" vertical="top" wrapText="1"/>
    </xf>
    <xf numFmtId="4" fontId="2" fillId="33" borderId="28" xfId="0" applyNumberFormat="1" applyFont="1" applyFill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45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4" fontId="3" fillId="20" borderId="22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left" vertical="center" wrapText="1"/>
    </xf>
    <xf numFmtId="165" fontId="2" fillId="33" borderId="22" xfId="0" applyNumberFormat="1" applyFont="1" applyFill="1" applyBorder="1" applyAlignment="1">
      <alignment horizontal="left" vertical="center" wrapText="1"/>
    </xf>
    <xf numFmtId="165" fontId="2" fillId="33" borderId="28" xfId="0" applyNumberFormat="1" applyFont="1" applyFill="1" applyBorder="1" applyAlignment="1">
      <alignment horizontal="left" vertical="top" wrapText="1"/>
    </xf>
    <xf numFmtId="165" fontId="2" fillId="33" borderId="21" xfId="0" applyNumberFormat="1" applyFont="1" applyFill="1" applyBorder="1" applyAlignment="1">
      <alignment horizontal="left" vertical="top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left" vertical="top" wrapText="1"/>
    </xf>
    <xf numFmtId="3" fontId="2" fillId="33" borderId="21" xfId="0" applyNumberFormat="1" applyFont="1" applyFill="1" applyBorder="1" applyAlignment="1">
      <alignment horizontal="left" vertical="top" wrapText="1"/>
    </xf>
    <xf numFmtId="0" fontId="3" fillId="20" borderId="15" xfId="0" applyFont="1" applyFill="1" applyBorder="1" applyAlignment="1">
      <alignment horizontal="right" vertical="center"/>
    </xf>
    <xf numFmtId="4" fontId="2" fillId="33" borderId="62" xfId="0" applyNumberFormat="1" applyFont="1" applyFill="1" applyBorder="1" applyAlignment="1">
      <alignment horizontal="left" vertical="center"/>
    </xf>
    <xf numFmtId="4" fontId="2" fillId="33" borderId="65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right" vertical="center" wrapText="1"/>
    </xf>
    <xf numFmtId="0" fontId="2" fillId="20" borderId="28" xfId="0" applyFont="1" applyFill="1" applyBorder="1" applyAlignment="1">
      <alignment horizontal="right" vertical="center" wrapText="1"/>
    </xf>
    <xf numFmtId="0" fontId="2" fillId="20" borderId="22" xfId="0" applyFont="1" applyFill="1" applyBorder="1" applyAlignment="1">
      <alignment horizontal="right" vertical="center" wrapText="1"/>
    </xf>
    <xf numFmtId="4" fontId="3" fillId="20" borderId="36" xfId="0" applyNumberFormat="1" applyFont="1" applyFill="1" applyBorder="1" applyAlignment="1">
      <alignment horizontal="center" vertical="center" wrapText="1"/>
    </xf>
    <xf numFmtId="4" fontId="3" fillId="20" borderId="42" xfId="0" applyNumberFormat="1" applyFont="1" applyFill="1" applyBorder="1" applyAlignment="1">
      <alignment horizontal="center" vertical="center" wrapText="1"/>
    </xf>
    <xf numFmtId="0" fontId="3" fillId="20" borderId="51" xfId="0" applyFont="1" applyFill="1" applyBorder="1" applyAlignment="1">
      <alignment horizontal="right" vertical="center" wrapText="1"/>
    </xf>
    <xf numFmtId="0" fontId="3" fillId="20" borderId="30" xfId="0" applyFont="1" applyFill="1" applyBorder="1" applyAlignment="1">
      <alignment horizontal="right" vertical="center" wrapText="1"/>
    </xf>
    <xf numFmtId="0" fontId="3" fillId="20" borderId="31" xfId="0" applyFont="1" applyFill="1" applyBorder="1" applyAlignment="1">
      <alignment horizontal="right" vertical="center" wrapText="1"/>
    </xf>
    <xf numFmtId="0" fontId="3" fillId="20" borderId="58" xfId="0" applyFont="1" applyFill="1" applyBorder="1" applyAlignment="1">
      <alignment horizontal="right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right" vertical="center" wrapText="1"/>
    </xf>
    <xf numFmtId="0" fontId="2" fillId="20" borderId="33" xfId="0" applyFont="1" applyFill="1" applyBorder="1" applyAlignment="1">
      <alignment horizontal="right" vertical="center" wrapText="1"/>
    </xf>
    <xf numFmtId="1" fontId="2" fillId="33" borderId="28" xfId="0" applyNumberFormat="1" applyFont="1" applyFill="1" applyBorder="1" applyAlignment="1">
      <alignment horizontal="left" vertical="top" wrapText="1"/>
    </xf>
    <xf numFmtId="1" fontId="2" fillId="33" borderId="21" xfId="0" applyNumberFormat="1" applyFont="1" applyFill="1" applyBorder="1" applyAlignment="1">
      <alignment horizontal="left" vertical="top" wrapText="1"/>
    </xf>
    <xf numFmtId="4" fontId="2" fillId="33" borderId="31" xfId="0" applyNumberFormat="1" applyFont="1" applyFill="1" applyBorder="1" applyAlignment="1">
      <alignment horizontal="left" vertical="center" wrapText="1"/>
    </xf>
    <xf numFmtId="4" fontId="2" fillId="33" borderId="32" xfId="0" applyNumberFormat="1" applyFont="1" applyFill="1" applyBorder="1" applyAlignment="1">
      <alignment horizontal="left" vertical="center" wrapText="1"/>
    </xf>
    <xf numFmtId="0" fontId="3" fillId="20" borderId="39" xfId="0" applyFont="1" applyFill="1" applyBorder="1" applyAlignment="1">
      <alignment horizontal="right" vertical="center"/>
    </xf>
    <xf numFmtId="0" fontId="3" fillId="20" borderId="45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3" fillId="20" borderId="55" xfId="0" applyFont="1" applyFill="1" applyBorder="1" applyAlignment="1">
      <alignment horizontal="right" wrapText="1"/>
    </xf>
    <xf numFmtId="0" fontId="3" fillId="20" borderId="56" xfId="0" applyFont="1" applyFill="1" applyBorder="1" applyAlignment="1">
      <alignment horizontal="right" wrapText="1"/>
    </xf>
    <xf numFmtId="0" fontId="3" fillId="20" borderId="68" xfId="0" applyFont="1" applyFill="1" applyBorder="1" applyAlignment="1">
      <alignment horizontal="right" wrapText="1"/>
    </xf>
    <xf numFmtId="0" fontId="2" fillId="33" borderId="56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left"/>
    </xf>
    <xf numFmtId="0" fontId="2" fillId="34" borderId="57" xfId="0" applyFont="1" applyFill="1" applyBorder="1" applyAlignment="1">
      <alignment horizontal="left"/>
    </xf>
    <xf numFmtId="0" fontId="2" fillId="34" borderId="55" xfId="0" applyFont="1" applyFill="1" applyBorder="1" applyAlignment="1">
      <alignment horizontal="left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vertical="center" wrapText="1"/>
    </xf>
    <xf numFmtId="4" fontId="2" fillId="33" borderId="38" xfId="0" applyNumberFormat="1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left" vertical="center" wrapText="1"/>
    </xf>
    <xf numFmtId="4" fontId="2" fillId="33" borderId="40" xfId="0" applyNumberFormat="1" applyFont="1" applyFill="1" applyBorder="1" applyAlignment="1">
      <alignment horizontal="left" vertical="center" wrapText="1"/>
    </xf>
    <xf numFmtId="0" fontId="8" fillId="20" borderId="20" xfId="0" applyFont="1" applyFill="1" applyBorder="1" applyAlignment="1">
      <alignment horizontal="center" vertical="top" wrapText="1"/>
    </xf>
    <xf numFmtId="4" fontId="8" fillId="20" borderId="16" xfId="0" applyNumberFormat="1" applyFont="1" applyFill="1" applyBorder="1" applyAlignment="1">
      <alignment horizontal="center" vertical="top" wrapText="1"/>
    </xf>
    <xf numFmtId="0" fontId="8" fillId="20" borderId="15" xfId="0" applyFont="1" applyFill="1" applyBorder="1" applyAlignment="1">
      <alignment horizontal="center" vertical="top" wrapText="1"/>
    </xf>
    <xf numFmtId="0" fontId="8" fillId="20" borderId="16" xfId="0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center" wrapText="1"/>
    </xf>
    <xf numFmtId="4" fontId="3" fillId="33" borderId="53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4" fontId="2" fillId="33" borderId="54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0" fontId="3" fillId="20" borderId="62" xfId="0" applyFont="1" applyFill="1" applyBorder="1" applyAlignment="1">
      <alignment horizontal="right" vertical="center" wrapText="1"/>
    </xf>
    <xf numFmtId="4" fontId="2" fillId="33" borderId="49" xfId="0" applyNumberFormat="1" applyFont="1" applyFill="1" applyBorder="1" applyAlignment="1">
      <alignment horizontal="left" vertical="center" wrapText="1"/>
    </xf>
    <xf numFmtId="4" fontId="2" fillId="33" borderId="62" xfId="0" applyNumberFormat="1" applyFont="1" applyFill="1" applyBorder="1" applyAlignment="1">
      <alignment horizontal="left" vertical="center" wrapText="1"/>
    </xf>
    <xf numFmtId="4" fontId="2" fillId="33" borderId="65" xfId="0" applyNumberFormat="1" applyFont="1" applyFill="1" applyBorder="1" applyAlignment="1">
      <alignment horizontal="left" vertical="center" wrapText="1"/>
    </xf>
    <xf numFmtId="0" fontId="3" fillId="20" borderId="59" xfId="0" applyFont="1" applyFill="1" applyBorder="1" applyAlignment="1">
      <alignment horizontal="right" vertical="center" wrapText="1"/>
    </xf>
    <xf numFmtId="0" fontId="3" fillId="20" borderId="60" xfId="0" applyFont="1" applyFill="1" applyBorder="1" applyAlignment="1">
      <alignment horizontal="righ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114300</xdr:rowOff>
    </xdr:from>
    <xdr:to>
      <xdr:col>0</xdr:col>
      <xdr:colOff>1000125</xdr:colOff>
      <xdr:row>3</xdr:row>
      <xdr:rowOff>95250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114300</xdr:rowOff>
    </xdr:from>
    <xdr:to>
      <xdr:col>5</xdr:col>
      <xdr:colOff>1219200</xdr:colOff>
      <xdr:row>3</xdr:row>
      <xdr:rowOff>66675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143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13</xdr:row>
      <xdr:rowOff>28575</xdr:rowOff>
    </xdr:from>
    <xdr:to>
      <xdr:col>5</xdr:col>
      <xdr:colOff>285750</xdr:colOff>
      <xdr:row>13</xdr:row>
      <xdr:rowOff>295275</xdr:rowOff>
    </xdr:to>
    <xdr:sp>
      <xdr:nvSpPr>
        <xdr:cNvPr id="3" name="TekstniOkvir 1"/>
        <xdr:cNvSpPr txBox="1">
          <a:spLocks noChangeArrowheads="1"/>
        </xdr:cNvSpPr>
      </xdr:nvSpPr>
      <xdr:spPr>
        <a:xfrm>
          <a:off x="4600575" y="5715000"/>
          <a:ext cx="3086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Zamjena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vanjske stolarije</a:t>
          </a:r>
        </a:p>
      </xdr:txBody>
    </xdr:sp>
    <xdr:clientData/>
  </xdr:twoCellAnchor>
  <xdr:twoCellAnchor>
    <xdr:from>
      <xdr:col>3</xdr:col>
      <xdr:colOff>361950</xdr:colOff>
      <xdr:row>13</xdr:row>
      <xdr:rowOff>257175</xdr:rowOff>
    </xdr:from>
    <xdr:to>
      <xdr:col>5</xdr:col>
      <xdr:colOff>285750</xdr:colOff>
      <xdr:row>14</xdr:row>
      <xdr:rowOff>133350</xdr:rowOff>
    </xdr:to>
    <xdr:sp>
      <xdr:nvSpPr>
        <xdr:cNvPr id="4" name="TekstniOkvir 17"/>
        <xdr:cNvSpPr txBox="1">
          <a:spLocks noChangeArrowheads="1"/>
        </xdr:cNvSpPr>
      </xdr:nvSpPr>
      <xdr:spPr>
        <a:xfrm>
          <a:off x="4600575" y="5943600"/>
          <a:ext cx="3086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toplinske zaštite ovojnice</a:t>
          </a:r>
        </a:p>
      </xdr:txBody>
    </xdr:sp>
    <xdr:clientData/>
  </xdr:twoCellAnchor>
  <xdr:twoCellAnchor>
    <xdr:from>
      <xdr:col>3</xdr:col>
      <xdr:colOff>352425</xdr:colOff>
      <xdr:row>14</xdr:row>
      <xdr:rowOff>95250</xdr:rowOff>
    </xdr:from>
    <xdr:to>
      <xdr:col>5</xdr:col>
      <xdr:colOff>1190625</xdr:colOff>
      <xdr:row>14</xdr:row>
      <xdr:rowOff>361950</xdr:rowOff>
    </xdr:to>
    <xdr:sp>
      <xdr:nvSpPr>
        <xdr:cNvPr id="5" name="TekstniOkvir 19"/>
        <xdr:cNvSpPr txBox="1">
          <a:spLocks noChangeArrowheads="1"/>
        </xdr:cNvSpPr>
      </xdr:nvSpPr>
      <xdr:spPr>
        <a:xfrm>
          <a:off x="4591050" y="6172200"/>
          <a:ext cx="400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plinskog kondenzacijskog kotla</a:t>
          </a:r>
        </a:p>
      </xdr:txBody>
    </xdr:sp>
    <xdr:clientData/>
  </xdr:twoCellAnchor>
  <xdr:twoCellAnchor>
    <xdr:from>
      <xdr:col>3</xdr:col>
      <xdr:colOff>342900</xdr:colOff>
      <xdr:row>14</xdr:row>
      <xdr:rowOff>342900</xdr:rowOff>
    </xdr:from>
    <xdr:to>
      <xdr:col>5</xdr:col>
      <xdr:colOff>1181100</xdr:colOff>
      <xdr:row>15</xdr:row>
      <xdr:rowOff>219075</xdr:rowOff>
    </xdr:to>
    <xdr:sp>
      <xdr:nvSpPr>
        <xdr:cNvPr id="6" name="TekstniOkvir 26"/>
        <xdr:cNvSpPr txBox="1">
          <a:spLocks noChangeArrowheads="1"/>
        </xdr:cNvSpPr>
      </xdr:nvSpPr>
      <xdr:spPr>
        <a:xfrm>
          <a:off x="4581525" y="6419850"/>
          <a:ext cx="400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solarnih toplinskih kolektora</a:t>
          </a:r>
        </a:p>
      </xdr:txBody>
    </xdr:sp>
    <xdr:clientData/>
  </xdr:twoCellAnchor>
  <xdr:twoCellAnchor>
    <xdr:from>
      <xdr:col>3</xdr:col>
      <xdr:colOff>352425</xdr:colOff>
      <xdr:row>15</xdr:row>
      <xdr:rowOff>190500</xdr:rowOff>
    </xdr:from>
    <xdr:to>
      <xdr:col>5</xdr:col>
      <xdr:colOff>1190625</xdr:colOff>
      <xdr:row>16</xdr:row>
      <xdr:rowOff>66675</xdr:rowOff>
    </xdr:to>
    <xdr:sp>
      <xdr:nvSpPr>
        <xdr:cNvPr id="7" name="TekstniOkvir 27"/>
        <xdr:cNvSpPr txBox="1">
          <a:spLocks noChangeArrowheads="1"/>
        </xdr:cNvSpPr>
      </xdr:nvSpPr>
      <xdr:spPr>
        <a:xfrm>
          <a:off x="4591050" y="6657975"/>
          <a:ext cx="400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kotla na biomasu</a:t>
          </a:r>
        </a:p>
      </xdr:txBody>
    </xdr:sp>
    <xdr:clientData/>
  </xdr:twoCellAnchor>
  <xdr:twoCellAnchor>
    <xdr:from>
      <xdr:col>3</xdr:col>
      <xdr:colOff>361950</xdr:colOff>
      <xdr:row>16</xdr:row>
      <xdr:rowOff>66675</xdr:rowOff>
    </xdr:from>
    <xdr:to>
      <xdr:col>6</xdr:col>
      <xdr:colOff>0</xdr:colOff>
      <xdr:row>16</xdr:row>
      <xdr:rowOff>333375</xdr:rowOff>
    </xdr:to>
    <xdr:sp>
      <xdr:nvSpPr>
        <xdr:cNvPr id="8" name="TekstniOkvir 28"/>
        <xdr:cNvSpPr txBox="1">
          <a:spLocks noChangeArrowheads="1"/>
        </xdr:cNvSpPr>
      </xdr:nvSpPr>
      <xdr:spPr>
        <a:xfrm>
          <a:off x="4600575" y="6896100"/>
          <a:ext cx="452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fotonaponskih modula</a:t>
          </a:r>
        </a:p>
      </xdr:txBody>
    </xdr:sp>
    <xdr:clientData/>
  </xdr:twoCellAnchor>
  <xdr:twoCellAnchor>
    <xdr:from>
      <xdr:col>3</xdr:col>
      <xdr:colOff>371475</xdr:colOff>
      <xdr:row>16</xdr:row>
      <xdr:rowOff>285750</xdr:rowOff>
    </xdr:from>
    <xdr:to>
      <xdr:col>6</xdr:col>
      <xdr:colOff>9525</xdr:colOff>
      <xdr:row>17</xdr:row>
      <xdr:rowOff>209550</xdr:rowOff>
    </xdr:to>
    <xdr:sp>
      <xdr:nvSpPr>
        <xdr:cNvPr id="9" name="TekstniOkvir 29"/>
        <xdr:cNvSpPr txBox="1">
          <a:spLocks noChangeArrowheads="1"/>
        </xdr:cNvSpPr>
      </xdr:nvSpPr>
      <xdr:spPr>
        <a:xfrm>
          <a:off x="4610100" y="7115175"/>
          <a:ext cx="452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dizalice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topline</a:t>
          </a:r>
        </a:p>
      </xdr:txBody>
    </xdr:sp>
    <xdr:clientData/>
  </xdr:twoCellAnchor>
  <xdr:twoCellAnchor>
    <xdr:from>
      <xdr:col>3</xdr:col>
      <xdr:colOff>209550</xdr:colOff>
      <xdr:row>11</xdr:row>
      <xdr:rowOff>28575</xdr:rowOff>
    </xdr:from>
    <xdr:to>
      <xdr:col>3</xdr:col>
      <xdr:colOff>981075</xdr:colOff>
      <xdr:row>11</xdr:row>
      <xdr:rowOff>295275</xdr:rowOff>
    </xdr:to>
    <xdr:sp>
      <xdr:nvSpPr>
        <xdr:cNvPr id="10" name="TekstniOkvir 31"/>
        <xdr:cNvSpPr txBox="1">
          <a:spLocks noChangeArrowheads="1"/>
        </xdr:cNvSpPr>
      </xdr:nvSpPr>
      <xdr:spPr>
        <a:xfrm>
          <a:off x="4448175" y="431482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prirodni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plin</a:t>
          </a:r>
        </a:p>
      </xdr:txBody>
    </xdr:sp>
    <xdr:clientData/>
  </xdr:twoCellAnchor>
  <xdr:twoCellAnchor>
    <xdr:from>
      <xdr:col>3</xdr:col>
      <xdr:colOff>1171575</xdr:colOff>
      <xdr:row>11</xdr:row>
      <xdr:rowOff>19050</xdr:rowOff>
    </xdr:from>
    <xdr:to>
      <xdr:col>4</xdr:col>
      <xdr:colOff>685800</xdr:colOff>
      <xdr:row>11</xdr:row>
      <xdr:rowOff>285750</xdr:rowOff>
    </xdr:to>
    <xdr:sp>
      <xdr:nvSpPr>
        <xdr:cNvPr id="11" name="TekstniOkvir 33"/>
        <xdr:cNvSpPr txBox="1">
          <a:spLocks noChangeArrowheads="1"/>
        </xdr:cNvSpPr>
      </xdr:nvSpPr>
      <xdr:spPr>
        <a:xfrm>
          <a:off x="5410200" y="430530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loživo  ulje</a:t>
          </a:r>
        </a:p>
      </xdr:txBody>
    </xdr:sp>
    <xdr:clientData/>
  </xdr:twoCellAnchor>
  <xdr:twoCellAnchor>
    <xdr:from>
      <xdr:col>4</xdr:col>
      <xdr:colOff>819150</xdr:colOff>
      <xdr:row>11</xdr:row>
      <xdr:rowOff>19050</xdr:rowOff>
    </xdr:from>
    <xdr:to>
      <xdr:col>5</xdr:col>
      <xdr:colOff>933450</xdr:colOff>
      <xdr:row>11</xdr:row>
      <xdr:rowOff>285750</xdr:rowOff>
    </xdr:to>
    <xdr:sp>
      <xdr:nvSpPr>
        <xdr:cNvPr id="12" name="TekstniOkvir 35"/>
        <xdr:cNvSpPr txBox="1">
          <a:spLocks noChangeArrowheads="1"/>
        </xdr:cNvSpPr>
      </xdr:nvSpPr>
      <xdr:spPr>
        <a:xfrm>
          <a:off x="6600825" y="4305300"/>
          <a:ext cx="1733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električna energija</a:t>
          </a:r>
        </a:p>
      </xdr:txBody>
    </xdr:sp>
    <xdr:clientData/>
  </xdr:twoCellAnchor>
  <xdr:twoCellAnchor>
    <xdr:from>
      <xdr:col>3</xdr:col>
      <xdr:colOff>209550</xdr:colOff>
      <xdr:row>11</xdr:row>
      <xdr:rowOff>342900</xdr:rowOff>
    </xdr:from>
    <xdr:to>
      <xdr:col>3</xdr:col>
      <xdr:colOff>981075</xdr:colOff>
      <xdr:row>11</xdr:row>
      <xdr:rowOff>609600</xdr:rowOff>
    </xdr:to>
    <xdr:sp>
      <xdr:nvSpPr>
        <xdr:cNvPr id="13" name="TekstniOkvir 37"/>
        <xdr:cNvSpPr txBox="1">
          <a:spLocks noChangeArrowheads="1"/>
        </xdr:cNvSpPr>
      </xdr:nvSpPr>
      <xdr:spPr>
        <a:xfrm>
          <a:off x="4448175" y="462915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</a:t>
          </a:r>
        </a:p>
      </xdr:txBody>
    </xdr:sp>
    <xdr:clientData/>
  </xdr:twoCellAnchor>
  <xdr:twoCellAnchor>
    <xdr:from>
      <xdr:col>3</xdr:col>
      <xdr:colOff>800100</xdr:colOff>
      <xdr:row>11</xdr:row>
      <xdr:rowOff>352425</xdr:rowOff>
    </xdr:from>
    <xdr:to>
      <xdr:col>4</xdr:col>
      <xdr:colOff>561975</xdr:colOff>
      <xdr:row>11</xdr:row>
      <xdr:rowOff>619125</xdr:rowOff>
    </xdr:to>
    <xdr:sp>
      <xdr:nvSpPr>
        <xdr:cNvPr id="14" name="TekstniOkvir 39"/>
        <xdr:cNvSpPr txBox="1">
          <a:spLocks noChangeArrowheads="1"/>
        </xdr:cNvSpPr>
      </xdr:nvSpPr>
      <xdr:spPr>
        <a:xfrm>
          <a:off x="5038725" y="4638675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ogrjevno drvo</a:t>
          </a:r>
        </a:p>
      </xdr:txBody>
    </xdr:sp>
    <xdr:clientData/>
  </xdr:twoCellAnchor>
  <xdr:twoCellAnchor>
    <xdr:from>
      <xdr:col>4</xdr:col>
      <xdr:colOff>676275</xdr:colOff>
      <xdr:row>11</xdr:row>
      <xdr:rowOff>333375</xdr:rowOff>
    </xdr:from>
    <xdr:to>
      <xdr:col>5</xdr:col>
      <xdr:colOff>514350</xdr:colOff>
      <xdr:row>11</xdr:row>
      <xdr:rowOff>600075</xdr:rowOff>
    </xdr:to>
    <xdr:sp>
      <xdr:nvSpPr>
        <xdr:cNvPr id="15" name="TekstniOkvir 41"/>
        <xdr:cNvSpPr txBox="1">
          <a:spLocks noChangeArrowheads="1"/>
        </xdr:cNvSpPr>
      </xdr:nvSpPr>
      <xdr:spPr>
        <a:xfrm>
          <a:off x="6457950" y="4619625"/>
          <a:ext cx="1457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toplina (toplana)</a:t>
          </a:r>
        </a:p>
      </xdr:txBody>
    </xdr:sp>
    <xdr:clientData/>
  </xdr:twoCellAnchor>
  <xdr:twoCellAnchor>
    <xdr:from>
      <xdr:col>3</xdr:col>
      <xdr:colOff>209550</xdr:colOff>
      <xdr:row>12</xdr:row>
      <xdr:rowOff>28575</xdr:rowOff>
    </xdr:from>
    <xdr:to>
      <xdr:col>3</xdr:col>
      <xdr:colOff>981075</xdr:colOff>
      <xdr:row>12</xdr:row>
      <xdr:rowOff>295275</xdr:rowOff>
    </xdr:to>
    <xdr:sp>
      <xdr:nvSpPr>
        <xdr:cNvPr id="16" name="TekstniOkvir 43"/>
        <xdr:cNvSpPr txBox="1">
          <a:spLocks noChangeArrowheads="1"/>
        </xdr:cNvSpPr>
      </xdr:nvSpPr>
      <xdr:spPr>
        <a:xfrm>
          <a:off x="4448175" y="501015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prirodni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plin</a:t>
          </a:r>
        </a:p>
      </xdr:txBody>
    </xdr:sp>
    <xdr:clientData/>
  </xdr:twoCellAnchor>
  <xdr:twoCellAnchor>
    <xdr:from>
      <xdr:col>3</xdr:col>
      <xdr:colOff>1171575</xdr:colOff>
      <xdr:row>12</xdr:row>
      <xdr:rowOff>19050</xdr:rowOff>
    </xdr:from>
    <xdr:to>
      <xdr:col>4</xdr:col>
      <xdr:colOff>685800</xdr:colOff>
      <xdr:row>12</xdr:row>
      <xdr:rowOff>285750</xdr:rowOff>
    </xdr:to>
    <xdr:sp>
      <xdr:nvSpPr>
        <xdr:cNvPr id="17" name="TekstniOkvir 45"/>
        <xdr:cNvSpPr txBox="1">
          <a:spLocks noChangeArrowheads="1"/>
        </xdr:cNvSpPr>
      </xdr:nvSpPr>
      <xdr:spPr>
        <a:xfrm>
          <a:off x="5410200" y="50006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loživo  ulje</a:t>
          </a:r>
        </a:p>
      </xdr:txBody>
    </xdr:sp>
    <xdr:clientData/>
  </xdr:twoCellAnchor>
  <xdr:twoCellAnchor>
    <xdr:from>
      <xdr:col>4</xdr:col>
      <xdr:colOff>819150</xdr:colOff>
      <xdr:row>12</xdr:row>
      <xdr:rowOff>19050</xdr:rowOff>
    </xdr:from>
    <xdr:to>
      <xdr:col>5</xdr:col>
      <xdr:colOff>933450</xdr:colOff>
      <xdr:row>12</xdr:row>
      <xdr:rowOff>285750</xdr:rowOff>
    </xdr:to>
    <xdr:sp>
      <xdr:nvSpPr>
        <xdr:cNvPr id="18" name="TekstniOkvir 47"/>
        <xdr:cNvSpPr txBox="1">
          <a:spLocks noChangeArrowheads="1"/>
        </xdr:cNvSpPr>
      </xdr:nvSpPr>
      <xdr:spPr>
        <a:xfrm>
          <a:off x="6600825" y="5000625"/>
          <a:ext cx="1733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električna energija</a:t>
          </a:r>
        </a:p>
      </xdr:txBody>
    </xdr:sp>
    <xdr:clientData/>
  </xdr:twoCellAnchor>
  <xdr:twoCellAnchor>
    <xdr:from>
      <xdr:col>3</xdr:col>
      <xdr:colOff>209550</xdr:colOff>
      <xdr:row>12</xdr:row>
      <xdr:rowOff>342900</xdr:rowOff>
    </xdr:from>
    <xdr:to>
      <xdr:col>3</xdr:col>
      <xdr:colOff>981075</xdr:colOff>
      <xdr:row>12</xdr:row>
      <xdr:rowOff>609600</xdr:rowOff>
    </xdr:to>
    <xdr:sp>
      <xdr:nvSpPr>
        <xdr:cNvPr id="19" name="TekstniOkvir 49"/>
        <xdr:cNvSpPr txBox="1">
          <a:spLocks noChangeArrowheads="1"/>
        </xdr:cNvSpPr>
      </xdr:nvSpPr>
      <xdr:spPr>
        <a:xfrm>
          <a:off x="4448175" y="53244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</a:t>
          </a:r>
        </a:p>
      </xdr:txBody>
    </xdr:sp>
    <xdr:clientData/>
  </xdr:twoCellAnchor>
  <xdr:twoCellAnchor>
    <xdr:from>
      <xdr:col>3</xdr:col>
      <xdr:colOff>800100</xdr:colOff>
      <xdr:row>12</xdr:row>
      <xdr:rowOff>352425</xdr:rowOff>
    </xdr:from>
    <xdr:to>
      <xdr:col>4</xdr:col>
      <xdr:colOff>561975</xdr:colOff>
      <xdr:row>12</xdr:row>
      <xdr:rowOff>619125</xdr:rowOff>
    </xdr:to>
    <xdr:sp>
      <xdr:nvSpPr>
        <xdr:cNvPr id="20" name="TekstniOkvir 51"/>
        <xdr:cNvSpPr txBox="1">
          <a:spLocks noChangeArrowheads="1"/>
        </xdr:cNvSpPr>
      </xdr:nvSpPr>
      <xdr:spPr>
        <a:xfrm>
          <a:off x="5038725" y="5334000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ogrjevno drvo</a:t>
          </a:r>
        </a:p>
      </xdr:txBody>
    </xdr:sp>
    <xdr:clientData/>
  </xdr:twoCellAnchor>
  <xdr:twoCellAnchor>
    <xdr:from>
      <xdr:col>4</xdr:col>
      <xdr:colOff>676275</xdr:colOff>
      <xdr:row>12</xdr:row>
      <xdr:rowOff>333375</xdr:rowOff>
    </xdr:from>
    <xdr:to>
      <xdr:col>5</xdr:col>
      <xdr:colOff>514350</xdr:colOff>
      <xdr:row>12</xdr:row>
      <xdr:rowOff>600075</xdr:rowOff>
    </xdr:to>
    <xdr:sp>
      <xdr:nvSpPr>
        <xdr:cNvPr id="21" name="TekstniOkvir 53"/>
        <xdr:cNvSpPr txBox="1">
          <a:spLocks noChangeArrowheads="1"/>
        </xdr:cNvSpPr>
      </xdr:nvSpPr>
      <xdr:spPr>
        <a:xfrm>
          <a:off x="6457950" y="5314950"/>
          <a:ext cx="1457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toplina (toplana)</a:t>
          </a:r>
        </a:p>
      </xdr:txBody>
    </xdr:sp>
    <xdr:clientData/>
  </xdr:twoCellAnchor>
  <xdr:twoCellAnchor>
    <xdr:from>
      <xdr:col>3</xdr:col>
      <xdr:colOff>304800</xdr:colOff>
      <xdr:row>53</xdr:row>
      <xdr:rowOff>76200</xdr:rowOff>
    </xdr:from>
    <xdr:to>
      <xdr:col>4</xdr:col>
      <xdr:colOff>152400</xdr:colOff>
      <xdr:row>53</xdr:row>
      <xdr:rowOff>342900</xdr:rowOff>
    </xdr:to>
    <xdr:sp>
      <xdr:nvSpPr>
        <xdr:cNvPr id="22" name="TekstniOkvir 80"/>
        <xdr:cNvSpPr txBox="1">
          <a:spLocks noChangeArrowheads="1"/>
        </xdr:cNvSpPr>
      </xdr:nvSpPr>
      <xdr:spPr>
        <a:xfrm>
          <a:off x="4543425" y="21926550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Grijanje</a:t>
          </a:r>
        </a:p>
      </xdr:txBody>
    </xdr:sp>
    <xdr:clientData/>
  </xdr:twoCellAnchor>
  <xdr:twoCellAnchor>
    <xdr:from>
      <xdr:col>3</xdr:col>
      <xdr:colOff>323850</xdr:colOff>
      <xdr:row>53</xdr:row>
      <xdr:rowOff>409575</xdr:rowOff>
    </xdr:from>
    <xdr:to>
      <xdr:col>6</xdr:col>
      <xdr:colOff>161925</xdr:colOff>
      <xdr:row>53</xdr:row>
      <xdr:rowOff>676275</xdr:rowOff>
    </xdr:to>
    <xdr:sp>
      <xdr:nvSpPr>
        <xdr:cNvPr id="23" name="TekstniOkvir 82"/>
        <xdr:cNvSpPr txBox="1">
          <a:spLocks noChangeArrowheads="1"/>
        </xdr:cNvSpPr>
      </xdr:nvSpPr>
      <xdr:spPr>
        <a:xfrm>
          <a:off x="4562475" y="2225992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Grijanje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riprema potrošne tople vode</a:t>
          </a:r>
        </a:p>
      </xdr:txBody>
    </xdr:sp>
    <xdr:clientData/>
  </xdr:twoCellAnchor>
  <xdr:twoCellAnchor>
    <xdr:from>
      <xdr:col>3</xdr:col>
      <xdr:colOff>304800</xdr:colOff>
      <xdr:row>39</xdr:row>
      <xdr:rowOff>76200</xdr:rowOff>
    </xdr:from>
    <xdr:to>
      <xdr:col>5</xdr:col>
      <xdr:colOff>1219200</xdr:colOff>
      <xdr:row>39</xdr:row>
      <xdr:rowOff>342900</xdr:rowOff>
    </xdr:to>
    <xdr:sp>
      <xdr:nvSpPr>
        <xdr:cNvPr id="24" name="TekstniOkvir 84"/>
        <xdr:cNvSpPr txBox="1">
          <a:spLocks noChangeArrowheads="1"/>
        </xdr:cNvSpPr>
      </xdr:nvSpPr>
      <xdr:spPr>
        <a:xfrm>
          <a:off x="4543425" y="16344900"/>
          <a:ext cx="407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Ugradnja nove izolacije</a:t>
          </a:r>
        </a:p>
      </xdr:txBody>
    </xdr:sp>
    <xdr:clientData/>
  </xdr:twoCellAnchor>
  <xdr:twoCellAnchor>
    <xdr:from>
      <xdr:col>3</xdr:col>
      <xdr:colOff>323850</xdr:colOff>
      <xdr:row>39</xdr:row>
      <xdr:rowOff>409575</xdr:rowOff>
    </xdr:from>
    <xdr:to>
      <xdr:col>5</xdr:col>
      <xdr:colOff>1457325</xdr:colOff>
      <xdr:row>39</xdr:row>
      <xdr:rowOff>676275</xdr:rowOff>
    </xdr:to>
    <xdr:sp>
      <xdr:nvSpPr>
        <xdr:cNvPr id="25" name="TekstniOkvir 86"/>
        <xdr:cNvSpPr txBox="1">
          <a:spLocks noChangeArrowheads="1"/>
        </xdr:cNvSpPr>
      </xdr:nvSpPr>
      <xdr:spPr>
        <a:xfrm>
          <a:off x="4562475" y="16678275"/>
          <a:ext cx="429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Povećanje debljine postojeće toplinske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zaštite</a:t>
          </a:r>
        </a:p>
      </xdr:txBody>
    </xdr:sp>
    <xdr:clientData/>
  </xdr:twoCellAnchor>
  <xdr:twoCellAnchor>
    <xdr:from>
      <xdr:col>3</xdr:col>
      <xdr:colOff>304800</xdr:colOff>
      <xdr:row>67</xdr:row>
      <xdr:rowOff>76200</xdr:rowOff>
    </xdr:from>
    <xdr:to>
      <xdr:col>5</xdr:col>
      <xdr:colOff>1114425</xdr:colOff>
      <xdr:row>67</xdr:row>
      <xdr:rowOff>342900</xdr:rowOff>
    </xdr:to>
    <xdr:sp>
      <xdr:nvSpPr>
        <xdr:cNvPr id="26" name="TekstniOkvir 88"/>
        <xdr:cNvSpPr txBox="1">
          <a:spLocks noChangeArrowheads="1"/>
        </xdr:cNvSpPr>
      </xdr:nvSpPr>
      <xdr:spPr>
        <a:xfrm>
          <a:off x="4543425" y="28089225"/>
          <a:ext cx="397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Priprema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potrošne tople vode</a:t>
          </a:r>
        </a:p>
      </xdr:txBody>
    </xdr:sp>
    <xdr:clientData/>
  </xdr:twoCellAnchor>
  <xdr:twoCellAnchor>
    <xdr:from>
      <xdr:col>3</xdr:col>
      <xdr:colOff>323850</xdr:colOff>
      <xdr:row>67</xdr:row>
      <xdr:rowOff>409575</xdr:rowOff>
    </xdr:from>
    <xdr:to>
      <xdr:col>6</xdr:col>
      <xdr:colOff>161925</xdr:colOff>
      <xdr:row>67</xdr:row>
      <xdr:rowOff>676275</xdr:rowOff>
    </xdr:to>
    <xdr:sp>
      <xdr:nvSpPr>
        <xdr:cNvPr id="27" name="TekstniOkvir 90"/>
        <xdr:cNvSpPr txBox="1">
          <a:spLocks noChangeArrowheads="1"/>
        </xdr:cNvSpPr>
      </xdr:nvSpPr>
      <xdr:spPr>
        <a:xfrm>
          <a:off x="4562475" y="28422600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Grijanje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riprema potrošne tople vode</a:t>
          </a:r>
        </a:p>
      </xdr:txBody>
    </xdr:sp>
    <xdr:clientData/>
  </xdr:twoCellAnchor>
  <xdr:twoCellAnchor>
    <xdr:from>
      <xdr:col>3</xdr:col>
      <xdr:colOff>304800</xdr:colOff>
      <xdr:row>68</xdr:row>
      <xdr:rowOff>76200</xdr:rowOff>
    </xdr:from>
    <xdr:to>
      <xdr:col>5</xdr:col>
      <xdr:colOff>1114425</xdr:colOff>
      <xdr:row>68</xdr:row>
      <xdr:rowOff>342900</xdr:rowOff>
    </xdr:to>
    <xdr:sp>
      <xdr:nvSpPr>
        <xdr:cNvPr id="28" name="TekstniOkvir 92"/>
        <xdr:cNvSpPr txBox="1">
          <a:spLocks noChangeArrowheads="1"/>
        </xdr:cNvSpPr>
      </xdr:nvSpPr>
      <xdr:spPr>
        <a:xfrm>
          <a:off x="4543425" y="28822650"/>
          <a:ext cx="397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Pločasti kolektori</a:t>
          </a:r>
        </a:p>
      </xdr:txBody>
    </xdr:sp>
    <xdr:clientData/>
  </xdr:twoCellAnchor>
  <xdr:twoCellAnchor>
    <xdr:from>
      <xdr:col>3</xdr:col>
      <xdr:colOff>323850</xdr:colOff>
      <xdr:row>68</xdr:row>
      <xdr:rowOff>409575</xdr:rowOff>
    </xdr:from>
    <xdr:to>
      <xdr:col>6</xdr:col>
      <xdr:colOff>161925</xdr:colOff>
      <xdr:row>68</xdr:row>
      <xdr:rowOff>676275</xdr:rowOff>
    </xdr:to>
    <xdr:sp>
      <xdr:nvSpPr>
        <xdr:cNvPr id="29" name="TekstniOkvir 94"/>
        <xdr:cNvSpPr txBox="1">
          <a:spLocks noChangeArrowheads="1"/>
        </xdr:cNvSpPr>
      </xdr:nvSpPr>
      <xdr:spPr>
        <a:xfrm>
          <a:off x="4562475" y="2915602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Vakuumski kolektori</a:t>
          </a:r>
        </a:p>
      </xdr:txBody>
    </xdr:sp>
    <xdr:clientData/>
  </xdr:twoCellAnchor>
  <xdr:twoCellAnchor>
    <xdr:from>
      <xdr:col>3</xdr:col>
      <xdr:colOff>304800</xdr:colOff>
      <xdr:row>79</xdr:row>
      <xdr:rowOff>76200</xdr:rowOff>
    </xdr:from>
    <xdr:to>
      <xdr:col>4</xdr:col>
      <xdr:colOff>152400</xdr:colOff>
      <xdr:row>79</xdr:row>
      <xdr:rowOff>342900</xdr:rowOff>
    </xdr:to>
    <xdr:sp>
      <xdr:nvSpPr>
        <xdr:cNvPr id="30" name="TekstniOkvir 96"/>
        <xdr:cNvSpPr txBox="1">
          <a:spLocks noChangeArrowheads="1"/>
        </xdr:cNvSpPr>
      </xdr:nvSpPr>
      <xdr:spPr>
        <a:xfrm>
          <a:off x="4543425" y="33585150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Samo grijanje</a:t>
          </a:r>
        </a:p>
      </xdr:txBody>
    </xdr:sp>
    <xdr:clientData/>
  </xdr:twoCellAnchor>
  <xdr:twoCellAnchor>
    <xdr:from>
      <xdr:col>3</xdr:col>
      <xdr:colOff>323850</xdr:colOff>
      <xdr:row>79</xdr:row>
      <xdr:rowOff>409575</xdr:rowOff>
    </xdr:from>
    <xdr:to>
      <xdr:col>6</xdr:col>
      <xdr:colOff>161925</xdr:colOff>
      <xdr:row>79</xdr:row>
      <xdr:rowOff>676275</xdr:rowOff>
    </xdr:to>
    <xdr:sp>
      <xdr:nvSpPr>
        <xdr:cNvPr id="31" name="TekstniOkvir 98"/>
        <xdr:cNvSpPr txBox="1">
          <a:spLocks noChangeArrowheads="1"/>
        </xdr:cNvSpPr>
      </xdr:nvSpPr>
      <xdr:spPr>
        <a:xfrm>
          <a:off x="4562475" y="3391852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Grijanje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riprema potrošne tople vode</a:t>
          </a:r>
        </a:p>
      </xdr:txBody>
    </xdr:sp>
    <xdr:clientData/>
  </xdr:twoCellAnchor>
  <xdr:twoCellAnchor>
    <xdr:from>
      <xdr:col>3</xdr:col>
      <xdr:colOff>304800</xdr:colOff>
      <xdr:row>80</xdr:row>
      <xdr:rowOff>76200</xdr:rowOff>
    </xdr:from>
    <xdr:to>
      <xdr:col>5</xdr:col>
      <xdr:colOff>400050</xdr:colOff>
      <xdr:row>80</xdr:row>
      <xdr:rowOff>342900</xdr:rowOff>
    </xdr:to>
    <xdr:sp>
      <xdr:nvSpPr>
        <xdr:cNvPr id="32" name="TekstniOkvir 101"/>
        <xdr:cNvSpPr txBox="1">
          <a:spLocks noChangeArrowheads="1"/>
        </xdr:cNvSpPr>
      </xdr:nvSpPr>
      <xdr:spPr>
        <a:xfrm>
          <a:off x="4543425" y="34318575"/>
          <a:ext cx="3257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Kotao na drvnu sječiku/pelete</a:t>
          </a:r>
        </a:p>
      </xdr:txBody>
    </xdr:sp>
    <xdr:clientData/>
  </xdr:twoCellAnchor>
  <xdr:twoCellAnchor>
    <xdr:from>
      <xdr:col>3</xdr:col>
      <xdr:colOff>323850</xdr:colOff>
      <xdr:row>80</xdr:row>
      <xdr:rowOff>409575</xdr:rowOff>
    </xdr:from>
    <xdr:to>
      <xdr:col>6</xdr:col>
      <xdr:colOff>161925</xdr:colOff>
      <xdr:row>80</xdr:row>
      <xdr:rowOff>676275</xdr:rowOff>
    </xdr:to>
    <xdr:sp>
      <xdr:nvSpPr>
        <xdr:cNvPr id="33" name="TekstniOkvir 103"/>
        <xdr:cNvSpPr txBox="1">
          <a:spLocks noChangeArrowheads="1"/>
        </xdr:cNvSpPr>
      </xdr:nvSpPr>
      <xdr:spPr>
        <a:xfrm>
          <a:off x="4562475" y="34651950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Pirolitički  kotao</a:t>
          </a:r>
        </a:p>
      </xdr:txBody>
    </xdr:sp>
    <xdr:clientData/>
  </xdr:twoCellAnchor>
  <xdr:twoCellAnchor>
    <xdr:from>
      <xdr:col>3</xdr:col>
      <xdr:colOff>304800</xdr:colOff>
      <xdr:row>103</xdr:row>
      <xdr:rowOff>76200</xdr:rowOff>
    </xdr:from>
    <xdr:to>
      <xdr:col>4</xdr:col>
      <xdr:colOff>152400</xdr:colOff>
      <xdr:row>103</xdr:row>
      <xdr:rowOff>342900</xdr:rowOff>
    </xdr:to>
    <xdr:sp>
      <xdr:nvSpPr>
        <xdr:cNvPr id="34" name="TekstniOkvir 105"/>
        <xdr:cNvSpPr txBox="1">
          <a:spLocks noChangeArrowheads="1"/>
        </xdr:cNvSpPr>
      </xdr:nvSpPr>
      <xdr:spPr>
        <a:xfrm>
          <a:off x="4543425" y="44081700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Samo grijanje</a:t>
          </a:r>
        </a:p>
      </xdr:txBody>
    </xdr:sp>
    <xdr:clientData/>
  </xdr:twoCellAnchor>
  <xdr:twoCellAnchor>
    <xdr:from>
      <xdr:col>3</xdr:col>
      <xdr:colOff>323850</xdr:colOff>
      <xdr:row>103</xdr:row>
      <xdr:rowOff>409575</xdr:rowOff>
    </xdr:from>
    <xdr:to>
      <xdr:col>6</xdr:col>
      <xdr:colOff>161925</xdr:colOff>
      <xdr:row>103</xdr:row>
      <xdr:rowOff>676275</xdr:rowOff>
    </xdr:to>
    <xdr:sp>
      <xdr:nvSpPr>
        <xdr:cNvPr id="35" name="TekstniOkvir 107"/>
        <xdr:cNvSpPr txBox="1">
          <a:spLocks noChangeArrowheads="1"/>
        </xdr:cNvSpPr>
      </xdr:nvSpPr>
      <xdr:spPr>
        <a:xfrm>
          <a:off x="4562475" y="4441507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Grijanje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riprema potrošne tople vode</a:t>
          </a:r>
        </a:p>
      </xdr:txBody>
    </xdr:sp>
    <xdr:clientData/>
  </xdr:twoCellAnchor>
  <xdr:twoCellAnchor>
    <xdr:from>
      <xdr:col>3</xdr:col>
      <xdr:colOff>304800</xdr:colOff>
      <xdr:row>104</xdr:row>
      <xdr:rowOff>76200</xdr:rowOff>
    </xdr:from>
    <xdr:to>
      <xdr:col>5</xdr:col>
      <xdr:colOff>400050</xdr:colOff>
      <xdr:row>104</xdr:row>
      <xdr:rowOff>342900</xdr:rowOff>
    </xdr:to>
    <xdr:sp>
      <xdr:nvSpPr>
        <xdr:cNvPr id="36" name="TekstniOkvir 109"/>
        <xdr:cNvSpPr txBox="1">
          <a:spLocks noChangeArrowheads="1"/>
        </xdr:cNvSpPr>
      </xdr:nvSpPr>
      <xdr:spPr>
        <a:xfrm>
          <a:off x="4543425" y="44815125"/>
          <a:ext cx="3257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Zrak-voda</a:t>
          </a:r>
        </a:p>
      </xdr:txBody>
    </xdr:sp>
    <xdr:clientData/>
  </xdr:twoCellAnchor>
  <xdr:twoCellAnchor>
    <xdr:from>
      <xdr:col>3</xdr:col>
      <xdr:colOff>333375</xdr:colOff>
      <xdr:row>104</xdr:row>
      <xdr:rowOff>314325</xdr:rowOff>
    </xdr:from>
    <xdr:to>
      <xdr:col>6</xdr:col>
      <xdr:colOff>171450</xdr:colOff>
      <xdr:row>104</xdr:row>
      <xdr:rowOff>581025</xdr:rowOff>
    </xdr:to>
    <xdr:sp>
      <xdr:nvSpPr>
        <xdr:cNvPr id="37" name="TekstniOkvir 111"/>
        <xdr:cNvSpPr txBox="1">
          <a:spLocks noChangeArrowheads="1"/>
        </xdr:cNvSpPr>
      </xdr:nvSpPr>
      <xdr:spPr>
        <a:xfrm>
          <a:off x="4572000" y="45053250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Voda-voda</a:t>
          </a:r>
        </a:p>
      </xdr:txBody>
    </xdr:sp>
    <xdr:clientData/>
  </xdr:twoCellAnchor>
  <xdr:twoCellAnchor>
    <xdr:from>
      <xdr:col>3</xdr:col>
      <xdr:colOff>323850</xdr:colOff>
      <xdr:row>104</xdr:row>
      <xdr:rowOff>552450</xdr:rowOff>
    </xdr:from>
    <xdr:to>
      <xdr:col>6</xdr:col>
      <xdr:colOff>161925</xdr:colOff>
      <xdr:row>104</xdr:row>
      <xdr:rowOff>819150</xdr:rowOff>
    </xdr:to>
    <xdr:sp>
      <xdr:nvSpPr>
        <xdr:cNvPr id="38" name="TekstniOkvir 113"/>
        <xdr:cNvSpPr txBox="1">
          <a:spLocks noChangeArrowheads="1"/>
        </xdr:cNvSpPr>
      </xdr:nvSpPr>
      <xdr:spPr>
        <a:xfrm>
          <a:off x="4562475" y="4529137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Zemlja-voda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10.%20Obrasci%20za%20izvje&#353;taje%202014\2.%20Provedba%20energetskih%20pregleda\Energetski%20pregled%20vi&#353;e%20zgrada+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Zgrade i građevine"/>
      <sheetName val="Mjere (građevine)"/>
      <sheetName val="Mjere (zgrad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view="pageBreakPreview" zoomScaleSheetLayoutView="100" zoomScalePageLayoutView="0" workbookViewId="0" topLeftCell="A1">
      <pane ySplit="6" topLeftCell="A115" activePane="bottomLeft" state="frozen"/>
      <selection pane="topLeft" activeCell="A1" sqref="A1"/>
      <selection pane="bottomLeft" activeCell="J97" sqref="J97"/>
    </sheetView>
  </sheetViews>
  <sheetFormatPr defaultColWidth="9.140625" defaultRowHeight="15"/>
  <cols>
    <col min="1" max="1" width="22.421875" style="31" customWidth="1"/>
    <col min="2" max="2" width="19.8515625" style="31" customWidth="1"/>
    <col min="3" max="3" width="21.28125" style="31" customWidth="1"/>
    <col min="4" max="4" width="23.140625" style="31" customWidth="1"/>
    <col min="5" max="5" width="24.28125" style="31" customWidth="1"/>
    <col min="6" max="6" width="25.8515625" style="34" customWidth="1"/>
    <col min="7" max="7" width="10.8515625" style="31" customWidth="1"/>
    <col min="8" max="9" width="9.140625" style="31" customWidth="1"/>
    <col min="10" max="17" width="29.00390625" style="31" customWidth="1"/>
    <col min="18" max="28" width="9.140625" style="31" customWidth="1"/>
    <col min="29" max="16384" width="9.140625" style="31" customWidth="1"/>
  </cols>
  <sheetData>
    <row r="1" spans="1:6" ht="15">
      <c r="A1" s="28"/>
      <c r="B1" s="29"/>
      <c r="C1" s="29"/>
      <c r="D1" s="29"/>
      <c r="E1" s="29"/>
      <c r="F1" s="30"/>
    </row>
    <row r="2" spans="1:6" ht="21">
      <c r="A2" s="32"/>
      <c r="B2" s="87" t="s">
        <v>0</v>
      </c>
      <c r="C2" s="87"/>
      <c r="D2" s="87"/>
      <c r="E2" s="87"/>
      <c r="F2" s="35"/>
    </row>
    <row r="3" spans="1:6" ht="18.75">
      <c r="A3" s="32"/>
      <c r="B3" s="88" t="s">
        <v>1</v>
      </c>
      <c r="C3" s="88"/>
      <c r="D3" s="88"/>
      <c r="E3" s="88"/>
      <c r="F3" s="35"/>
    </row>
    <row r="4" spans="1:6" ht="15.75" thickBot="1">
      <c r="A4" s="32"/>
      <c r="B4" s="47" t="s">
        <v>2</v>
      </c>
      <c r="C4" s="47"/>
      <c r="D4" s="47"/>
      <c r="E4" s="47"/>
      <c r="F4" s="35"/>
    </row>
    <row r="5" spans="1:6" ht="17.25" customHeight="1">
      <c r="A5" s="68" t="s">
        <v>254</v>
      </c>
      <c r="B5" s="69"/>
      <c r="C5" s="69"/>
      <c r="D5" s="69"/>
      <c r="E5" s="69"/>
      <c r="F5" s="70"/>
    </row>
    <row r="6" spans="1:6" ht="17.25" customHeight="1" thickBot="1">
      <c r="A6" s="71"/>
      <c r="B6" s="72"/>
      <c r="C6" s="72"/>
      <c r="D6" s="72"/>
      <c r="E6" s="72"/>
      <c r="F6" s="73"/>
    </row>
    <row r="7" spans="1:6" ht="35.25" customHeight="1">
      <c r="A7" s="74" t="s">
        <v>290</v>
      </c>
      <c r="B7" s="75"/>
      <c r="C7" s="75"/>
      <c r="D7" s="75"/>
      <c r="E7" s="75"/>
      <c r="F7" s="76"/>
    </row>
    <row r="8" spans="1:6" ht="51.75" customHeight="1">
      <c r="A8" s="36" t="s">
        <v>296</v>
      </c>
      <c r="B8" s="118"/>
      <c r="C8" s="83"/>
      <c r="D8" s="40" t="s">
        <v>297</v>
      </c>
      <c r="E8" s="59"/>
      <c r="F8" s="60"/>
    </row>
    <row r="9" spans="1:6" ht="46.5" customHeight="1">
      <c r="A9" s="36" t="s">
        <v>261</v>
      </c>
      <c r="B9" s="118"/>
      <c r="C9" s="83"/>
      <c r="D9" s="37" t="s">
        <v>260</v>
      </c>
      <c r="E9" s="59"/>
      <c r="F9" s="60"/>
    </row>
    <row r="10" spans="1:6" ht="44.25" customHeight="1">
      <c r="A10" s="39" t="s">
        <v>262</v>
      </c>
      <c r="B10" s="118"/>
      <c r="C10" s="83"/>
      <c r="D10" s="37" t="s">
        <v>283</v>
      </c>
      <c r="E10" s="59"/>
      <c r="F10" s="60"/>
    </row>
    <row r="11" spans="1:6" ht="54.75" customHeight="1">
      <c r="A11" s="39" t="s">
        <v>284</v>
      </c>
      <c r="B11" s="126"/>
      <c r="C11" s="127"/>
      <c r="D11" s="40" t="s">
        <v>285</v>
      </c>
      <c r="E11" s="59"/>
      <c r="F11" s="60"/>
    </row>
    <row r="12" spans="1:9" ht="54.75" customHeight="1">
      <c r="A12" s="81" t="s">
        <v>257</v>
      </c>
      <c r="B12" s="82"/>
      <c r="C12" s="82"/>
      <c r="D12" s="78"/>
      <c r="E12" s="79"/>
      <c r="F12" s="80"/>
      <c r="I12" s="33"/>
    </row>
    <row r="13" spans="1:9" ht="55.5" customHeight="1">
      <c r="A13" s="81" t="s">
        <v>258</v>
      </c>
      <c r="B13" s="82"/>
      <c r="C13" s="82"/>
      <c r="D13" s="78"/>
      <c r="E13" s="79"/>
      <c r="F13" s="80"/>
      <c r="I13" s="33"/>
    </row>
    <row r="14" spans="1:9" ht="30.75" customHeight="1">
      <c r="A14" s="103" t="s">
        <v>256</v>
      </c>
      <c r="B14" s="104"/>
      <c r="C14" s="105"/>
      <c r="D14" s="94"/>
      <c r="E14" s="95"/>
      <c r="F14" s="96"/>
      <c r="I14" s="33"/>
    </row>
    <row r="15" spans="1:9" ht="30.75" customHeight="1">
      <c r="A15" s="106"/>
      <c r="B15" s="107"/>
      <c r="C15" s="108"/>
      <c r="D15" s="97"/>
      <c r="E15" s="98"/>
      <c r="F15" s="99"/>
      <c r="I15" s="33"/>
    </row>
    <row r="16" spans="1:9" ht="28.5" customHeight="1">
      <c r="A16" s="106"/>
      <c r="B16" s="107"/>
      <c r="C16" s="108"/>
      <c r="D16" s="97"/>
      <c r="E16" s="98"/>
      <c r="F16" s="99"/>
      <c r="I16" s="33"/>
    </row>
    <row r="17" spans="1:9" ht="27.75" customHeight="1">
      <c r="A17" s="106"/>
      <c r="B17" s="107"/>
      <c r="C17" s="108"/>
      <c r="D17" s="97"/>
      <c r="E17" s="98"/>
      <c r="F17" s="99"/>
      <c r="I17" s="33"/>
    </row>
    <row r="18" spans="1:9" ht="18.75" customHeight="1">
      <c r="A18" s="109"/>
      <c r="B18" s="110"/>
      <c r="C18" s="111"/>
      <c r="D18" s="100"/>
      <c r="E18" s="101"/>
      <c r="F18" s="102"/>
      <c r="I18" s="33"/>
    </row>
    <row r="19" spans="1:9" ht="30.75" customHeight="1">
      <c r="A19" s="81" t="s">
        <v>255</v>
      </c>
      <c r="B19" s="82"/>
      <c r="C19" s="82"/>
      <c r="D19" s="78"/>
      <c r="E19" s="79"/>
      <c r="F19" s="80"/>
      <c r="I19" s="33"/>
    </row>
    <row r="20" spans="1:9" ht="30.75" customHeight="1">
      <c r="A20" s="81" t="s">
        <v>286</v>
      </c>
      <c r="B20" s="82"/>
      <c r="C20" s="82"/>
      <c r="D20" s="78"/>
      <c r="E20" s="79"/>
      <c r="F20" s="80"/>
      <c r="I20" s="33"/>
    </row>
    <row r="21" spans="1:9" ht="30.75" customHeight="1">
      <c r="A21" s="81" t="s">
        <v>178</v>
      </c>
      <c r="B21" s="82"/>
      <c r="C21" s="82"/>
      <c r="D21" s="78"/>
      <c r="E21" s="79"/>
      <c r="F21" s="80"/>
      <c r="I21" s="33"/>
    </row>
    <row r="22" spans="1:6" ht="27" customHeight="1">
      <c r="A22" s="81" t="s">
        <v>287</v>
      </c>
      <c r="B22" s="82"/>
      <c r="C22" s="82"/>
      <c r="D22" s="78"/>
      <c r="E22" s="79"/>
      <c r="F22" s="80"/>
    </row>
    <row r="23" spans="1:6" ht="31.5" customHeight="1">
      <c r="A23" s="81" t="s">
        <v>252</v>
      </c>
      <c r="B23" s="82"/>
      <c r="C23" s="82"/>
      <c r="D23" s="55"/>
      <c r="E23" s="56"/>
      <c r="F23" s="57"/>
    </row>
    <row r="24" spans="1:6" ht="27.75" customHeight="1" thickBot="1">
      <c r="A24" s="124" t="s">
        <v>197</v>
      </c>
      <c r="B24" s="125"/>
      <c r="C24" s="125"/>
      <c r="D24" s="92"/>
      <c r="E24" s="92"/>
      <c r="F24" s="93"/>
    </row>
    <row r="25" spans="1:6" ht="33" customHeight="1">
      <c r="A25" s="74" t="s">
        <v>303</v>
      </c>
      <c r="B25" s="75"/>
      <c r="C25" s="75"/>
      <c r="D25" s="75"/>
      <c r="E25" s="75"/>
      <c r="F25" s="76"/>
    </row>
    <row r="26" spans="1:6" ht="30.75" customHeight="1">
      <c r="A26" s="112" t="s">
        <v>316</v>
      </c>
      <c r="B26" s="113"/>
      <c r="C26" s="113"/>
      <c r="D26" s="113"/>
      <c r="E26" s="113"/>
      <c r="F26" s="114"/>
    </row>
    <row r="27" spans="1:7" ht="55.5">
      <c r="A27" s="280" t="s">
        <v>304</v>
      </c>
      <c r="B27" s="280" t="s">
        <v>301</v>
      </c>
      <c r="C27" s="280" t="s">
        <v>302</v>
      </c>
      <c r="D27" s="278" t="s">
        <v>305</v>
      </c>
      <c r="E27" s="278" t="s">
        <v>319</v>
      </c>
      <c r="F27" s="278" t="s">
        <v>306</v>
      </c>
      <c r="G27" s="38"/>
    </row>
    <row r="28" spans="1:7" ht="34.5" customHeight="1">
      <c r="A28" s="270"/>
      <c r="B28" s="270"/>
      <c r="C28" s="270"/>
      <c r="D28" s="273"/>
      <c r="E28" s="272"/>
      <c r="F28" s="270"/>
      <c r="G28" s="38"/>
    </row>
    <row r="29" spans="1:7" ht="34.5" customHeight="1">
      <c r="A29" s="270"/>
      <c r="B29" s="270"/>
      <c r="C29" s="270"/>
      <c r="D29" s="273"/>
      <c r="E29" s="272"/>
      <c r="F29" s="270"/>
      <c r="G29" s="38"/>
    </row>
    <row r="30" spans="1:7" ht="34.5" customHeight="1">
      <c r="A30" s="270"/>
      <c r="B30" s="270"/>
      <c r="C30" s="270"/>
      <c r="D30" s="273"/>
      <c r="E30" s="272"/>
      <c r="F30" s="270"/>
      <c r="G30" s="38"/>
    </row>
    <row r="31" spans="1:7" ht="34.5" customHeight="1">
      <c r="A31" s="270"/>
      <c r="B31" s="270"/>
      <c r="C31" s="270"/>
      <c r="D31" s="273"/>
      <c r="E31" s="272"/>
      <c r="F31" s="270"/>
      <c r="G31" s="38"/>
    </row>
    <row r="32" spans="1:7" ht="34.5" customHeight="1">
      <c r="A32" s="270"/>
      <c r="B32" s="270"/>
      <c r="C32" s="270"/>
      <c r="D32" s="273"/>
      <c r="E32" s="272"/>
      <c r="F32" s="270"/>
      <c r="G32" s="38"/>
    </row>
    <row r="33" spans="1:7" ht="34.5" customHeight="1">
      <c r="A33" s="270"/>
      <c r="B33" s="270"/>
      <c r="C33" s="270"/>
      <c r="D33" s="273"/>
      <c r="E33" s="272"/>
      <c r="F33" s="270"/>
      <c r="G33" s="38"/>
    </row>
    <row r="34" spans="1:6" ht="34.5" customHeight="1">
      <c r="A34" s="52" t="s">
        <v>317</v>
      </c>
      <c r="B34" s="53"/>
      <c r="C34" s="54"/>
      <c r="D34" s="274"/>
      <c r="E34" s="275"/>
      <c r="F34" s="276"/>
    </row>
    <row r="35" spans="1:6" ht="37.5" customHeight="1">
      <c r="A35" s="52" t="s">
        <v>318</v>
      </c>
      <c r="B35" s="53"/>
      <c r="C35" s="54"/>
      <c r="D35" s="274"/>
      <c r="E35" s="275"/>
      <c r="F35" s="276"/>
    </row>
    <row r="36" spans="1:9" ht="30.75" customHeight="1">
      <c r="A36" s="81" t="s">
        <v>255</v>
      </c>
      <c r="B36" s="82"/>
      <c r="C36" s="82"/>
      <c r="D36" s="78"/>
      <c r="E36" s="79"/>
      <c r="F36" s="80"/>
      <c r="I36" s="33"/>
    </row>
    <row r="37" spans="1:9" ht="30.75" customHeight="1">
      <c r="A37" s="81" t="s">
        <v>286</v>
      </c>
      <c r="B37" s="82"/>
      <c r="C37" s="82"/>
      <c r="D37" s="78"/>
      <c r="E37" s="79"/>
      <c r="F37" s="80"/>
      <c r="I37" s="33"/>
    </row>
    <row r="38" spans="1:9" ht="30.75" customHeight="1" thickBot="1">
      <c r="A38" s="81" t="s">
        <v>308</v>
      </c>
      <c r="B38" s="82"/>
      <c r="C38" s="82"/>
      <c r="D38" s="78"/>
      <c r="E38" s="79"/>
      <c r="F38" s="80"/>
      <c r="I38" s="33"/>
    </row>
    <row r="39" spans="1:6" ht="27.75" customHeight="1">
      <c r="A39" s="117" t="s">
        <v>322</v>
      </c>
      <c r="B39" s="282"/>
      <c r="C39" s="282"/>
      <c r="D39" s="282"/>
      <c r="E39" s="282"/>
      <c r="F39" s="283"/>
    </row>
    <row r="40" spans="1:6" ht="57.75" customHeight="1">
      <c r="A40" s="86" t="s">
        <v>263</v>
      </c>
      <c r="B40" s="53"/>
      <c r="C40" s="54"/>
      <c r="D40" s="64"/>
      <c r="E40" s="65"/>
      <c r="F40" s="66"/>
    </row>
    <row r="41" spans="1:7" ht="63.75" customHeight="1">
      <c r="A41" s="277" t="s">
        <v>312</v>
      </c>
      <c r="B41" s="278" t="s">
        <v>309</v>
      </c>
      <c r="C41" s="278" t="s">
        <v>310</v>
      </c>
      <c r="D41" s="279" t="s">
        <v>314</v>
      </c>
      <c r="E41" s="279" t="s">
        <v>315</v>
      </c>
      <c r="F41" s="279" t="s">
        <v>313</v>
      </c>
      <c r="G41" s="38"/>
    </row>
    <row r="42" spans="1:7" ht="26.25" customHeight="1">
      <c r="A42" s="281"/>
      <c r="B42" s="271"/>
      <c r="C42" s="44"/>
      <c r="D42" s="43"/>
      <c r="E42" s="44"/>
      <c r="F42" s="42"/>
      <c r="G42" s="38"/>
    </row>
    <row r="43" spans="1:7" ht="24.75" customHeight="1">
      <c r="A43" s="281"/>
      <c r="B43" s="271"/>
      <c r="C43" s="44"/>
      <c r="D43" s="43"/>
      <c r="E43" s="44"/>
      <c r="F43" s="42"/>
      <c r="G43" s="38"/>
    </row>
    <row r="44" spans="1:7" ht="24.75" customHeight="1">
      <c r="A44" s="281"/>
      <c r="B44" s="271"/>
      <c r="C44" s="44"/>
      <c r="D44" s="43"/>
      <c r="E44" s="44"/>
      <c r="F44" s="42"/>
      <c r="G44" s="38"/>
    </row>
    <row r="45" spans="1:7" ht="18.75" customHeight="1">
      <c r="A45" s="281"/>
      <c r="B45" s="271"/>
      <c r="C45" s="44"/>
      <c r="D45" s="43"/>
      <c r="E45" s="44"/>
      <c r="F45" s="42"/>
      <c r="G45" s="38"/>
    </row>
    <row r="46" spans="1:7" ht="22.5" customHeight="1">
      <c r="A46" s="281"/>
      <c r="B46" s="271"/>
      <c r="C46" s="44"/>
      <c r="D46" s="43"/>
      <c r="E46" s="44"/>
      <c r="F46" s="42"/>
      <c r="G46" s="38"/>
    </row>
    <row r="47" spans="1:7" ht="25.5" customHeight="1">
      <c r="A47" s="284"/>
      <c r="B47" s="285"/>
      <c r="C47" s="286"/>
      <c r="D47" s="287"/>
      <c r="E47" s="286"/>
      <c r="F47" s="45"/>
      <c r="G47" s="38"/>
    </row>
    <row r="48" spans="1:6" ht="30.75" customHeight="1">
      <c r="A48" s="81" t="s">
        <v>307</v>
      </c>
      <c r="B48" s="53"/>
      <c r="C48" s="54"/>
      <c r="D48" s="58"/>
      <c r="E48" s="59"/>
      <c r="F48" s="60"/>
    </row>
    <row r="49" spans="1:6" ht="30.75" customHeight="1">
      <c r="A49" s="52" t="s">
        <v>311</v>
      </c>
      <c r="B49" s="53"/>
      <c r="C49" s="54"/>
      <c r="D49" s="274"/>
      <c r="E49" s="275"/>
      <c r="F49" s="276"/>
    </row>
    <row r="50" spans="1:9" ht="27" customHeight="1">
      <c r="A50" s="81" t="s">
        <v>255</v>
      </c>
      <c r="B50" s="82"/>
      <c r="C50" s="82"/>
      <c r="D50" s="78"/>
      <c r="E50" s="79"/>
      <c r="F50" s="80"/>
      <c r="I50" s="33"/>
    </row>
    <row r="51" spans="1:9" ht="30.75" customHeight="1">
      <c r="A51" s="81" t="s">
        <v>286</v>
      </c>
      <c r="B51" s="82"/>
      <c r="C51" s="82"/>
      <c r="D51" s="78"/>
      <c r="E51" s="79"/>
      <c r="F51" s="80"/>
      <c r="I51" s="33"/>
    </row>
    <row r="52" spans="1:9" ht="30.75" customHeight="1" thickBot="1">
      <c r="A52" s="172" t="s">
        <v>308</v>
      </c>
      <c r="B52" s="288"/>
      <c r="C52" s="288"/>
      <c r="D52" s="289"/>
      <c r="E52" s="290"/>
      <c r="F52" s="291"/>
      <c r="I52" s="33"/>
    </row>
    <row r="53" spans="1:6" ht="25.5" customHeight="1">
      <c r="A53" s="89" t="s">
        <v>291</v>
      </c>
      <c r="B53" s="90"/>
      <c r="C53" s="90"/>
      <c r="D53" s="90"/>
      <c r="E53" s="90"/>
      <c r="F53" s="91"/>
    </row>
    <row r="54" spans="1:6" ht="57.75" customHeight="1">
      <c r="A54" s="86" t="s">
        <v>259</v>
      </c>
      <c r="B54" s="53"/>
      <c r="C54" s="54"/>
      <c r="D54" s="64"/>
      <c r="E54" s="65"/>
      <c r="F54" s="66"/>
    </row>
    <row r="55" spans="1:6" ht="34.5" customHeight="1">
      <c r="A55" s="52" t="s">
        <v>264</v>
      </c>
      <c r="B55" s="53"/>
      <c r="C55" s="54"/>
      <c r="D55" s="58"/>
      <c r="E55" s="59"/>
      <c r="F55" s="60"/>
    </row>
    <row r="56" spans="1:6" ht="28.5" customHeight="1">
      <c r="A56" s="52" t="s">
        <v>320</v>
      </c>
      <c r="B56" s="53"/>
      <c r="C56" s="54"/>
      <c r="D56" s="55"/>
      <c r="E56" s="56"/>
      <c r="F56" s="57"/>
    </row>
    <row r="57" spans="1:6" ht="35.25" customHeight="1">
      <c r="A57" s="52" t="s">
        <v>280</v>
      </c>
      <c r="B57" s="53"/>
      <c r="C57" s="54"/>
      <c r="D57" s="55"/>
      <c r="E57" s="56"/>
      <c r="F57" s="57"/>
    </row>
    <row r="58" spans="1:6" ht="33.75" customHeight="1">
      <c r="A58" s="52" t="s">
        <v>298</v>
      </c>
      <c r="B58" s="53"/>
      <c r="C58" s="54"/>
      <c r="D58" s="83"/>
      <c r="E58" s="84"/>
      <c r="F58" s="85"/>
    </row>
    <row r="59" spans="1:6" ht="36" customHeight="1">
      <c r="A59" s="52" t="s">
        <v>321</v>
      </c>
      <c r="B59" s="53"/>
      <c r="C59" s="54"/>
      <c r="D59" s="55"/>
      <c r="E59" s="56"/>
      <c r="F59" s="57"/>
    </row>
    <row r="60" spans="1:6" ht="36" customHeight="1">
      <c r="A60" s="52" t="s">
        <v>325</v>
      </c>
      <c r="B60" s="53"/>
      <c r="C60" s="54"/>
      <c r="D60" s="55"/>
      <c r="E60" s="56"/>
      <c r="F60" s="57"/>
    </row>
    <row r="61" spans="1:6" ht="36" customHeight="1">
      <c r="A61" s="52" t="s">
        <v>329</v>
      </c>
      <c r="B61" s="53"/>
      <c r="C61" s="54"/>
      <c r="D61" s="55"/>
      <c r="E61" s="56"/>
      <c r="F61" s="57"/>
    </row>
    <row r="62" spans="1:6" ht="29.25" customHeight="1">
      <c r="A62" s="52" t="s">
        <v>307</v>
      </c>
      <c r="B62" s="53"/>
      <c r="C62" s="54"/>
      <c r="D62" s="274"/>
      <c r="E62" s="275"/>
      <c r="F62" s="276"/>
    </row>
    <row r="63" spans="1:6" ht="33.75" customHeight="1">
      <c r="A63" s="52" t="s">
        <v>311</v>
      </c>
      <c r="B63" s="53"/>
      <c r="C63" s="54"/>
      <c r="D63" s="274"/>
      <c r="E63" s="275"/>
      <c r="F63" s="276"/>
    </row>
    <row r="64" spans="1:9" ht="30.75" customHeight="1">
      <c r="A64" s="81" t="s">
        <v>255</v>
      </c>
      <c r="B64" s="82"/>
      <c r="C64" s="82"/>
      <c r="D64" s="78"/>
      <c r="E64" s="79"/>
      <c r="F64" s="80"/>
      <c r="I64" s="33"/>
    </row>
    <row r="65" spans="1:9" ht="30.75" customHeight="1">
      <c r="A65" s="81" t="s">
        <v>286</v>
      </c>
      <c r="B65" s="82"/>
      <c r="C65" s="82"/>
      <c r="D65" s="78"/>
      <c r="E65" s="79"/>
      <c r="F65" s="80"/>
      <c r="I65" s="33"/>
    </row>
    <row r="66" spans="1:9" ht="30.75" customHeight="1" thickBot="1">
      <c r="A66" s="81" t="s">
        <v>308</v>
      </c>
      <c r="B66" s="82"/>
      <c r="C66" s="82"/>
      <c r="D66" s="78"/>
      <c r="E66" s="79"/>
      <c r="F66" s="80"/>
      <c r="I66" s="33"/>
    </row>
    <row r="67" spans="1:6" ht="32.25" customHeight="1">
      <c r="A67" s="117" t="s">
        <v>292</v>
      </c>
      <c r="B67" s="90"/>
      <c r="C67" s="90"/>
      <c r="D67" s="90"/>
      <c r="E67" s="90"/>
      <c r="F67" s="91"/>
    </row>
    <row r="68" spans="1:6" ht="57.75" customHeight="1">
      <c r="A68" s="86" t="s">
        <v>265</v>
      </c>
      <c r="B68" s="53"/>
      <c r="C68" s="54"/>
      <c r="D68" s="64"/>
      <c r="E68" s="65"/>
      <c r="F68" s="66"/>
    </row>
    <row r="69" spans="1:6" ht="57.75" customHeight="1">
      <c r="A69" s="86" t="s">
        <v>266</v>
      </c>
      <c r="B69" s="53"/>
      <c r="C69" s="54"/>
      <c r="D69" s="64"/>
      <c r="E69" s="65"/>
      <c r="F69" s="66"/>
    </row>
    <row r="70" spans="1:6" ht="29.25" customHeight="1">
      <c r="A70" s="52" t="s">
        <v>281</v>
      </c>
      <c r="B70" s="53"/>
      <c r="C70" s="54"/>
      <c r="D70" s="58"/>
      <c r="E70" s="59"/>
      <c r="F70" s="60"/>
    </row>
    <row r="71" spans="1:6" ht="33.75" customHeight="1">
      <c r="A71" s="52" t="s">
        <v>267</v>
      </c>
      <c r="B71" s="53"/>
      <c r="C71" s="54"/>
      <c r="D71" s="83"/>
      <c r="E71" s="84"/>
      <c r="F71" s="85"/>
    </row>
    <row r="72" spans="1:6" ht="33.75" customHeight="1">
      <c r="A72" s="86" t="s">
        <v>268</v>
      </c>
      <c r="B72" s="53"/>
      <c r="C72" s="54"/>
      <c r="D72" s="83"/>
      <c r="E72" s="84"/>
      <c r="F72" s="85"/>
    </row>
    <row r="73" spans="1:6" ht="33" customHeight="1">
      <c r="A73" s="52" t="s">
        <v>323</v>
      </c>
      <c r="B73" s="53"/>
      <c r="C73" s="54"/>
      <c r="D73" s="83"/>
      <c r="E73" s="84"/>
      <c r="F73" s="85"/>
    </row>
    <row r="74" spans="1:6" ht="29.25" customHeight="1">
      <c r="A74" s="52" t="s">
        <v>307</v>
      </c>
      <c r="B74" s="53"/>
      <c r="C74" s="54"/>
      <c r="D74" s="274"/>
      <c r="E74" s="275"/>
      <c r="F74" s="276"/>
    </row>
    <row r="75" spans="1:6" ht="33.75" customHeight="1">
      <c r="A75" s="52" t="s">
        <v>311</v>
      </c>
      <c r="B75" s="53"/>
      <c r="C75" s="54"/>
      <c r="D75" s="274"/>
      <c r="E75" s="275"/>
      <c r="F75" s="276"/>
    </row>
    <row r="76" spans="1:9" ht="30.75" customHeight="1">
      <c r="A76" s="81" t="s">
        <v>255</v>
      </c>
      <c r="B76" s="82"/>
      <c r="C76" s="82"/>
      <c r="D76" s="78"/>
      <c r="E76" s="79"/>
      <c r="F76" s="80"/>
      <c r="I76" s="33"/>
    </row>
    <row r="77" spans="1:9" ht="30.75" customHeight="1">
      <c r="A77" s="81" t="s">
        <v>286</v>
      </c>
      <c r="B77" s="82"/>
      <c r="C77" s="82"/>
      <c r="D77" s="78"/>
      <c r="E77" s="79"/>
      <c r="F77" s="80"/>
      <c r="I77" s="33"/>
    </row>
    <row r="78" spans="1:9" ht="30.75" customHeight="1" thickBot="1">
      <c r="A78" s="81" t="s">
        <v>308</v>
      </c>
      <c r="B78" s="82"/>
      <c r="C78" s="82"/>
      <c r="D78" s="78"/>
      <c r="E78" s="79"/>
      <c r="F78" s="80"/>
      <c r="I78" s="33"/>
    </row>
    <row r="79" spans="1:6" ht="32.25" customHeight="1">
      <c r="A79" s="89" t="s">
        <v>293</v>
      </c>
      <c r="B79" s="90"/>
      <c r="C79" s="90"/>
      <c r="D79" s="90"/>
      <c r="E79" s="90"/>
      <c r="F79" s="91"/>
    </row>
    <row r="80" spans="1:6" ht="57.75" customHeight="1">
      <c r="A80" s="86" t="s">
        <v>269</v>
      </c>
      <c r="B80" s="53"/>
      <c r="C80" s="54"/>
      <c r="D80" s="64"/>
      <c r="E80" s="65"/>
      <c r="F80" s="66"/>
    </row>
    <row r="81" spans="1:6" ht="57.75" customHeight="1">
      <c r="A81" s="52" t="s">
        <v>271</v>
      </c>
      <c r="B81" s="53"/>
      <c r="C81" s="54"/>
      <c r="D81" s="64"/>
      <c r="E81" s="65"/>
      <c r="F81" s="66"/>
    </row>
    <row r="82" spans="1:6" ht="32.25" customHeight="1">
      <c r="A82" s="52" t="s">
        <v>270</v>
      </c>
      <c r="B82" s="53"/>
      <c r="C82" s="54"/>
      <c r="D82" s="58"/>
      <c r="E82" s="59"/>
      <c r="F82" s="60"/>
    </row>
    <row r="83" spans="1:6" ht="35.25" customHeight="1">
      <c r="A83" s="52" t="s">
        <v>282</v>
      </c>
      <c r="B83" s="53"/>
      <c r="C83" s="54"/>
      <c r="D83" s="55"/>
      <c r="E83" s="56"/>
      <c r="F83" s="57"/>
    </row>
    <row r="84" spans="1:6" ht="37.5" customHeight="1">
      <c r="A84" s="52" t="s">
        <v>289</v>
      </c>
      <c r="B84" s="53"/>
      <c r="C84" s="54"/>
      <c r="D84" s="83"/>
      <c r="E84" s="84"/>
      <c r="F84" s="85"/>
    </row>
    <row r="85" spans="1:6" ht="36" customHeight="1">
      <c r="A85" s="52" t="s">
        <v>324</v>
      </c>
      <c r="B85" s="53"/>
      <c r="C85" s="54"/>
      <c r="D85" s="55"/>
      <c r="E85" s="56"/>
      <c r="F85" s="57"/>
    </row>
    <row r="86" spans="1:6" ht="31.5" customHeight="1">
      <c r="A86" s="52" t="s">
        <v>325</v>
      </c>
      <c r="B86" s="53"/>
      <c r="C86" s="54"/>
      <c r="D86" s="55"/>
      <c r="E86" s="56"/>
      <c r="F86" s="57"/>
    </row>
    <row r="87" spans="1:6" ht="30.75" customHeight="1">
      <c r="A87" s="52" t="s">
        <v>329</v>
      </c>
      <c r="B87" s="53"/>
      <c r="C87" s="54"/>
      <c r="D87" s="55"/>
      <c r="E87" s="56"/>
      <c r="F87" s="57"/>
    </row>
    <row r="88" spans="1:6" ht="29.25" customHeight="1">
      <c r="A88" s="52" t="s">
        <v>307</v>
      </c>
      <c r="B88" s="53"/>
      <c r="C88" s="54"/>
      <c r="D88" s="274"/>
      <c r="E88" s="275"/>
      <c r="F88" s="276"/>
    </row>
    <row r="89" spans="1:6" ht="29.25" customHeight="1">
      <c r="A89" s="52" t="s">
        <v>311</v>
      </c>
      <c r="B89" s="53"/>
      <c r="C89" s="54"/>
      <c r="D89" s="274"/>
      <c r="E89" s="275"/>
      <c r="F89" s="276"/>
    </row>
    <row r="90" spans="1:9" ht="27.75" customHeight="1">
      <c r="A90" s="81" t="s">
        <v>255</v>
      </c>
      <c r="B90" s="82"/>
      <c r="C90" s="82"/>
      <c r="D90" s="78"/>
      <c r="E90" s="79"/>
      <c r="F90" s="80"/>
      <c r="I90" s="33"/>
    </row>
    <row r="91" spans="1:9" ht="30.75" customHeight="1">
      <c r="A91" s="81" t="s">
        <v>286</v>
      </c>
      <c r="B91" s="82"/>
      <c r="C91" s="82"/>
      <c r="D91" s="78"/>
      <c r="E91" s="79"/>
      <c r="F91" s="80"/>
      <c r="I91" s="33"/>
    </row>
    <row r="92" spans="1:9" ht="30.75" customHeight="1" thickBot="1">
      <c r="A92" s="81" t="s">
        <v>308</v>
      </c>
      <c r="B92" s="82"/>
      <c r="C92" s="82"/>
      <c r="D92" s="78"/>
      <c r="E92" s="79"/>
      <c r="F92" s="80"/>
      <c r="I92" s="33"/>
    </row>
    <row r="93" spans="1:6" ht="32.25" customHeight="1">
      <c r="A93" s="117" t="s">
        <v>294</v>
      </c>
      <c r="B93" s="90"/>
      <c r="C93" s="90"/>
      <c r="D93" s="90"/>
      <c r="E93" s="90"/>
      <c r="F93" s="91"/>
    </row>
    <row r="94" spans="1:6" ht="29.25" customHeight="1">
      <c r="A94" s="52" t="s">
        <v>272</v>
      </c>
      <c r="B94" s="53"/>
      <c r="C94" s="54"/>
      <c r="D94" s="58"/>
      <c r="E94" s="59"/>
      <c r="F94" s="60"/>
    </row>
    <row r="95" spans="1:6" ht="33.75" customHeight="1">
      <c r="A95" s="52" t="s">
        <v>273</v>
      </c>
      <c r="B95" s="53"/>
      <c r="C95" s="54"/>
      <c r="D95" s="58"/>
      <c r="E95" s="59"/>
      <c r="F95" s="60"/>
    </row>
    <row r="96" spans="1:6" ht="45.75" customHeight="1">
      <c r="A96" s="86" t="s">
        <v>275</v>
      </c>
      <c r="B96" s="53"/>
      <c r="C96" s="54"/>
      <c r="D96" s="83"/>
      <c r="E96" s="84"/>
      <c r="F96" s="85"/>
    </row>
    <row r="97" spans="1:6" ht="39" customHeight="1">
      <c r="A97" s="81" t="s">
        <v>274</v>
      </c>
      <c r="B97" s="82"/>
      <c r="C97" s="82"/>
      <c r="D97" s="83"/>
      <c r="E97" s="84"/>
      <c r="F97" s="85"/>
    </row>
    <row r="98" spans="1:6" ht="29.25" customHeight="1">
      <c r="A98" s="52" t="s">
        <v>307</v>
      </c>
      <c r="B98" s="53"/>
      <c r="C98" s="54"/>
      <c r="D98" s="274"/>
      <c r="E98" s="275"/>
      <c r="F98" s="276"/>
    </row>
    <row r="99" spans="1:6" ht="29.25" customHeight="1">
      <c r="A99" s="52" t="s">
        <v>311</v>
      </c>
      <c r="B99" s="53"/>
      <c r="C99" s="54"/>
      <c r="D99" s="274"/>
      <c r="E99" s="275"/>
      <c r="F99" s="276"/>
    </row>
    <row r="100" spans="1:9" ht="27.75" customHeight="1">
      <c r="A100" s="81" t="s">
        <v>255</v>
      </c>
      <c r="B100" s="82"/>
      <c r="C100" s="82"/>
      <c r="D100" s="78"/>
      <c r="E100" s="79"/>
      <c r="F100" s="80"/>
      <c r="I100" s="33"/>
    </row>
    <row r="101" spans="1:9" ht="30.75" customHeight="1">
      <c r="A101" s="81" t="s">
        <v>286</v>
      </c>
      <c r="B101" s="82"/>
      <c r="C101" s="82"/>
      <c r="D101" s="78"/>
      <c r="E101" s="79"/>
      <c r="F101" s="80"/>
      <c r="I101" s="33"/>
    </row>
    <row r="102" spans="1:9" ht="30.75" customHeight="1" thickBot="1">
      <c r="A102" s="81" t="s">
        <v>308</v>
      </c>
      <c r="B102" s="82"/>
      <c r="C102" s="82"/>
      <c r="D102" s="78"/>
      <c r="E102" s="79"/>
      <c r="F102" s="80"/>
      <c r="I102" s="33"/>
    </row>
    <row r="103" spans="1:6" ht="32.25" customHeight="1">
      <c r="A103" s="89" t="s">
        <v>295</v>
      </c>
      <c r="B103" s="90"/>
      <c r="C103" s="90"/>
      <c r="D103" s="90"/>
      <c r="E103" s="90"/>
      <c r="F103" s="91"/>
    </row>
    <row r="104" spans="1:6" ht="57.75" customHeight="1">
      <c r="A104" s="86" t="s">
        <v>276</v>
      </c>
      <c r="B104" s="53"/>
      <c r="C104" s="54"/>
      <c r="D104" s="64"/>
      <c r="E104" s="65"/>
      <c r="F104" s="66"/>
    </row>
    <row r="105" spans="1:6" ht="66.75" customHeight="1">
      <c r="A105" s="52" t="s">
        <v>277</v>
      </c>
      <c r="B105" s="53"/>
      <c r="C105" s="54"/>
      <c r="D105" s="64"/>
      <c r="E105" s="65"/>
      <c r="F105" s="66"/>
    </row>
    <row r="106" spans="1:6" ht="30.75" customHeight="1">
      <c r="A106" s="52" t="s">
        <v>278</v>
      </c>
      <c r="B106" s="53"/>
      <c r="C106" s="54"/>
      <c r="D106" s="58"/>
      <c r="E106" s="59"/>
      <c r="F106" s="60"/>
    </row>
    <row r="107" spans="1:6" ht="35.25" customHeight="1">
      <c r="A107" s="52" t="s">
        <v>279</v>
      </c>
      <c r="B107" s="53"/>
      <c r="C107" s="54"/>
      <c r="D107" s="55"/>
      <c r="E107" s="56"/>
      <c r="F107" s="57"/>
    </row>
    <row r="108" spans="1:6" ht="32.25" customHeight="1">
      <c r="A108" s="52" t="s">
        <v>326</v>
      </c>
      <c r="B108" s="53"/>
      <c r="C108" s="54"/>
      <c r="D108" s="83"/>
      <c r="E108" s="84"/>
      <c r="F108" s="85"/>
    </row>
    <row r="109" spans="1:6" ht="32.25" customHeight="1">
      <c r="A109" s="52" t="s">
        <v>327</v>
      </c>
      <c r="B109" s="53"/>
      <c r="C109" s="54"/>
      <c r="D109" s="55"/>
      <c r="E109" s="56"/>
      <c r="F109" s="57"/>
    </row>
    <row r="110" spans="1:6" ht="31.5" customHeight="1">
      <c r="A110" s="52" t="s">
        <v>325</v>
      </c>
      <c r="B110" s="53"/>
      <c r="C110" s="54"/>
      <c r="D110" s="55"/>
      <c r="E110" s="56"/>
      <c r="F110" s="57"/>
    </row>
    <row r="111" spans="1:6" ht="30.75" customHeight="1">
      <c r="A111" s="52" t="s">
        <v>329</v>
      </c>
      <c r="B111" s="53"/>
      <c r="C111" s="54"/>
      <c r="D111" s="55"/>
      <c r="E111" s="56"/>
      <c r="F111" s="57"/>
    </row>
    <row r="112" spans="1:6" ht="30.75" customHeight="1">
      <c r="A112" s="52" t="s">
        <v>328</v>
      </c>
      <c r="B112" s="53"/>
      <c r="C112" s="54"/>
      <c r="D112" s="55"/>
      <c r="E112" s="56"/>
      <c r="F112" s="57"/>
    </row>
    <row r="113" spans="1:6" ht="29.25" customHeight="1">
      <c r="A113" s="52" t="s">
        <v>307</v>
      </c>
      <c r="B113" s="53"/>
      <c r="C113" s="54"/>
      <c r="D113" s="274"/>
      <c r="E113" s="275"/>
      <c r="F113" s="276"/>
    </row>
    <row r="114" spans="1:6" ht="29.25" customHeight="1">
      <c r="A114" s="52" t="s">
        <v>311</v>
      </c>
      <c r="B114" s="53"/>
      <c r="C114" s="54"/>
      <c r="D114" s="274"/>
      <c r="E114" s="275"/>
      <c r="F114" s="276"/>
    </row>
    <row r="115" spans="1:9" ht="27.75" customHeight="1">
      <c r="A115" s="81" t="s">
        <v>255</v>
      </c>
      <c r="B115" s="82"/>
      <c r="C115" s="82"/>
      <c r="D115" s="78"/>
      <c r="E115" s="79"/>
      <c r="F115" s="80"/>
      <c r="I115" s="33"/>
    </row>
    <row r="116" spans="1:9" ht="30.75" customHeight="1">
      <c r="A116" s="81" t="s">
        <v>286</v>
      </c>
      <c r="B116" s="82"/>
      <c r="C116" s="82"/>
      <c r="D116" s="78"/>
      <c r="E116" s="79"/>
      <c r="F116" s="80"/>
      <c r="I116" s="33"/>
    </row>
    <row r="117" spans="1:9" ht="30.75" customHeight="1" thickBot="1">
      <c r="A117" s="81" t="s">
        <v>308</v>
      </c>
      <c r="B117" s="82"/>
      <c r="C117" s="82"/>
      <c r="D117" s="78"/>
      <c r="E117" s="79"/>
      <c r="F117" s="80"/>
      <c r="I117" s="33"/>
    </row>
    <row r="118" spans="1:6" ht="15.75" customHeight="1">
      <c r="A118" s="74" t="s">
        <v>53</v>
      </c>
      <c r="B118" s="75"/>
      <c r="C118" s="75"/>
      <c r="D118" s="75"/>
      <c r="E118" s="75"/>
      <c r="F118" s="76"/>
    </row>
    <row r="119" spans="1:6" ht="15">
      <c r="A119" s="52" t="s">
        <v>45</v>
      </c>
      <c r="B119" s="67"/>
      <c r="C119" s="67"/>
      <c r="D119" s="115"/>
      <c r="E119" s="115"/>
      <c r="F119" s="116"/>
    </row>
    <row r="120" spans="1:6" ht="15">
      <c r="A120" s="52" t="s">
        <v>46</v>
      </c>
      <c r="B120" s="67"/>
      <c r="C120" s="67"/>
      <c r="D120" s="120"/>
      <c r="E120" s="121"/>
      <c r="F120" s="122"/>
    </row>
    <row r="121" spans="1:6" ht="15">
      <c r="A121" s="52" t="s">
        <v>4</v>
      </c>
      <c r="B121" s="67"/>
      <c r="C121" s="67"/>
      <c r="D121" s="120"/>
      <c r="E121" s="121"/>
      <c r="F121" s="122"/>
    </row>
    <row r="122" spans="1:6" ht="15">
      <c r="A122" s="52" t="s">
        <v>47</v>
      </c>
      <c r="B122" s="67"/>
      <c r="C122" s="67"/>
      <c r="D122" s="118"/>
      <c r="E122" s="118"/>
      <c r="F122" s="119"/>
    </row>
    <row r="123" spans="1:6" ht="15">
      <c r="A123" s="52" t="s">
        <v>48</v>
      </c>
      <c r="B123" s="67"/>
      <c r="C123" s="67"/>
      <c r="D123" s="118"/>
      <c r="E123" s="118"/>
      <c r="F123" s="119"/>
    </row>
    <row r="124" spans="1:6" ht="15">
      <c r="A124" s="52" t="s">
        <v>49</v>
      </c>
      <c r="B124" s="67"/>
      <c r="C124" s="67"/>
      <c r="D124" s="120"/>
      <c r="E124" s="121"/>
      <c r="F124" s="122"/>
    </row>
    <row r="125" spans="1:6" ht="15">
      <c r="A125" s="52" t="s">
        <v>50</v>
      </c>
      <c r="B125" s="67"/>
      <c r="C125" s="67"/>
      <c r="D125" s="123"/>
      <c r="E125" s="123"/>
      <c r="F125" s="123"/>
    </row>
    <row r="126" spans="1:6" ht="15">
      <c r="A126" s="52" t="s">
        <v>51</v>
      </c>
      <c r="B126" s="67"/>
      <c r="C126" s="67"/>
      <c r="D126" s="83"/>
      <c r="E126" s="84"/>
      <c r="F126" s="85"/>
    </row>
    <row r="127" spans="1:6" ht="15.75" thickBot="1">
      <c r="A127" s="292" t="s">
        <v>52</v>
      </c>
      <c r="B127" s="293"/>
      <c r="C127" s="293"/>
      <c r="D127" s="211"/>
      <c r="E127" s="211"/>
      <c r="F127" s="212"/>
    </row>
    <row r="128" spans="1:6" ht="62.25" customHeight="1">
      <c r="A128" s="61" t="s">
        <v>253</v>
      </c>
      <c r="B128" s="62"/>
      <c r="C128" s="62"/>
      <c r="D128" s="62" t="s">
        <v>299</v>
      </c>
      <c r="E128" s="62"/>
      <c r="F128" s="63"/>
    </row>
    <row r="129" spans="1:6" ht="62.25" customHeight="1">
      <c r="A129" s="46"/>
      <c r="B129" s="41"/>
      <c r="C129" s="41"/>
      <c r="D129" s="47" t="s">
        <v>300</v>
      </c>
      <c r="E129" s="47"/>
      <c r="F129" s="48"/>
    </row>
    <row r="130" spans="1:6" ht="49.5" customHeight="1" thickBot="1">
      <c r="A130" s="49" t="s">
        <v>288</v>
      </c>
      <c r="B130" s="50"/>
      <c r="C130" s="50"/>
      <c r="D130" s="50"/>
      <c r="E130" s="50"/>
      <c r="F130" s="51"/>
    </row>
  </sheetData>
  <sheetProtection formatCells="0" formatColumns="0" formatRows="0"/>
  <protectedRanges>
    <protectedRange sqref="D8:F24 D34:F38 A10:A11 D40:F40 D48:F52 D104:F117 D54:F66 D68:F78 D80:F92 D94:F102" name="Raspon3"/>
    <protectedRange sqref="F6" name="Raspon1"/>
    <protectedRange sqref="C42:F47" name="Raspon5"/>
    <protectedRange sqref="C42:F47" name="Raspon1_1"/>
    <protectedRange sqref="D119:F127" name="Raspon10"/>
  </protectedRanges>
  <mergeCells count="204">
    <mergeCell ref="A125:C125"/>
    <mergeCell ref="D125:F125"/>
    <mergeCell ref="A126:C126"/>
    <mergeCell ref="D126:F126"/>
    <mergeCell ref="A127:C127"/>
    <mergeCell ref="D127:F127"/>
    <mergeCell ref="A122:C122"/>
    <mergeCell ref="D122:F122"/>
    <mergeCell ref="A123:C123"/>
    <mergeCell ref="D123:F123"/>
    <mergeCell ref="A124:C124"/>
    <mergeCell ref="D124:F124"/>
    <mergeCell ref="A118:F118"/>
    <mergeCell ref="A119:C119"/>
    <mergeCell ref="D119:F119"/>
    <mergeCell ref="A120:C120"/>
    <mergeCell ref="D120:F120"/>
    <mergeCell ref="A121:C121"/>
    <mergeCell ref="D121:F121"/>
    <mergeCell ref="A116:C116"/>
    <mergeCell ref="D116:F116"/>
    <mergeCell ref="A117:C117"/>
    <mergeCell ref="D117:F117"/>
    <mergeCell ref="A112:C112"/>
    <mergeCell ref="D112:F112"/>
    <mergeCell ref="A113:C113"/>
    <mergeCell ref="D113:F113"/>
    <mergeCell ref="A114:C114"/>
    <mergeCell ref="D114:F114"/>
    <mergeCell ref="A115:C115"/>
    <mergeCell ref="D115:F115"/>
    <mergeCell ref="A109:C109"/>
    <mergeCell ref="D109:F109"/>
    <mergeCell ref="A110:C110"/>
    <mergeCell ref="D110:F110"/>
    <mergeCell ref="A111:C111"/>
    <mergeCell ref="D111:F111"/>
    <mergeCell ref="A100:C100"/>
    <mergeCell ref="D100:F100"/>
    <mergeCell ref="A101:C101"/>
    <mergeCell ref="D101:F101"/>
    <mergeCell ref="A102:C102"/>
    <mergeCell ref="D102:F102"/>
    <mergeCell ref="A90:C90"/>
    <mergeCell ref="D90:F90"/>
    <mergeCell ref="A91:C91"/>
    <mergeCell ref="D91:F91"/>
    <mergeCell ref="A92:C92"/>
    <mergeCell ref="D92:F92"/>
    <mergeCell ref="D86:F86"/>
    <mergeCell ref="A87:C87"/>
    <mergeCell ref="D87:F87"/>
    <mergeCell ref="A88:C88"/>
    <mergeCell ref="D88:F88"/>
    <mergeCell ref="A89:C89"/>
    <mergeCell ref="D89:F89"/>
    <mergeCell ref="A76:C76"/>
    <mergeCell ref="D76:F76"/>
    <mergeCell ref="A77:C77"/>
    <mergeCell ref="D77:F77"/>
    <mergeCell ref="A78:C78"/>
    <mergeCell ref="D78:F78"/>
    <mergeCell ref="A73:C73"/>
    <mergeCell ref="D73:F73"/>
    <mergeCell ref="A74:C74"/>
    <mergeCell ref="D74:F74"/>
    <mergeCell ref="A75:C75"/>
    <mergeCell ref="D75:F75"/>
    <mergeCell ref="D66:F66"/>
    <mergeCell ref="A60:C60"/>
    <mergeCell ref="D60:F60"/>
    <mergeCell ref="A61:C61"/>
    <mergeCell ref="D61:F61"/>
    <mergeCell ref="A52:C52"/>
    <mergeCell ref="D52:F52"/>
    <mergeCell ref="A56:C56"/>
    <mergeCell ref="D56:F56"/>
    <mergeCell ref="A59:C59"/>
    <mergeCell ref="D59:F59"/>
    <mergeCell ref="A62:C62"/>
    <mergeCell ref="D62:F62"/>
    <mergeCell ref="A63:C6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48:C48"/>
    <mergeCell ref="D48:F48"/>
    <mergeCell ref="A104:C104"/>
    <mergeCell ref="D104:F104"/>
    <mergeCell ref="A105:C105"/>
    <mergeCell ref="D105:F105"/>
    <mergeCell ref="A106:C106"/>
    <mergeCell ref="D106:F106"/>
    <mergeCell ref="A108:C108"/>
    <mergeCell ref="D108:F108"/>
    <mergeCell ref="A95:C95"/>
    <mergeCell ref="D95:F95"/>
    <mergeCell ref="A103:F103"/>
    <mergeCell ref="D97:F97"/>
    <mergeCell ref="A107:C107"/>
    <mergeCell ref="D107:F107"/>
    <mergeCell ref="A98:C98"/>
    <mergeCell ref="D98:F98"/>
    <mergeCell ref="A99:C99"/>
    <mergeCell ref="D99:F99"/>
    <mergeCell ref="A84:C84"/>
    <mergeCell ref="D84:F84"/>
    <mergeCell ref="A81:C81"/>
    <mergeCell ref="D81:F81"/>
    <mergeCell ref="A80:C80"/>
    <mergeCell ref="A94:C94"/>
    <mergeCell ref="D94:F94"/>
    <mergeCell ref="A85:C85"/>
    <mergeCell ref="D85:F85"/>
    <mergeCell ref="A86:C86"/>
    <mergeCell ref="B8:C8"/>
    <mergeCell ref="E8:F8"/>
    <mergeCell ref="B9:C9"/>
    <mergeCell ref="A40:C40"/>
    <mergeCell ref="D40:F40"/>
    <mergeCell ref="A25:F25"/>
    <mergeCell ref="B11:C11"/>
    <mergeCell ref="E11:F11"/>
    <mergeCell ref="E9:F9"/>
    <mergeCell ref="B10:C10"/>
    <mergeCell ref="E10:F10"/>
    <mergeCell ref="A58:C58"/>
    <mergeCell ref="D58:F58"/>
    <mergeCell ref="A67:F67"/>
    <mergeCell ref="A12:C12"/>
    <mergeCell ref="A49:C49"/>
    <mergeCell ref="D63:F63"/>
    <mergeCell ref="A64:C64"/>
    <mergeCell ref="D64:F64"/>
    <mergeCell ref="A65:C65"/>
    <mergeCell ref="D23:F23"/>
    <mergeCell ref="A21:C21"/>
    <mergeCell ref="D21:F21"/>
    <mergeCell ref="A24:C24"/>
    <mergeCell ref="D49:F49"/>
    <mergeCell ref="A50:C50"/>
    <mergeCell ref="D50:F50"/>
    <mergeCell ref="D65:F65"/>
    <mergeCell ref="A66:C66"/>
    <mergeCell ref="D129:F129"/>
    <mergeCell ref="A57:C57"/>
    <mergeCell ref="D57:F57"/>
    <mergeCell ref="A97:C97"/>
    <mergeCell ref="D55:F55"/>
    <mergeCell ref="A93:F93"/>
    <mergeCell ref="D12:F12"/>
    <mergeCell ref="A13:C13"/>
    <mergeCell ref="D13:F13"/>
    <mergeCell ref="A68:C68"/>
    <mergeCell ref="D68:F68"/>
    <mergeCell ref="A20:C20"/>
    <mergeCell ref="D20:F20"/>
    <mergeCell ref="A26:F26"/>
    <mergeCell ref="A53:F53"/>
    <mergeCell ref="A54:C54"/>
    <mergeCell ref="D54:F54"/>
    <mergeCell ref="A55:C55"/>
    <mergeCell ref="A51:C51"/>
    <mergeCell ref="D14:F18"/>
    <mergeCell ref="A14:C18"/>
    <mergeCell ref="A39:F39"/>
    <mergeCell ref="A22:C22"/>
    <mergeCell ref="A19:C19"/>
    <mergeCell ref="D19:F19"/>
    <mergeCell ref="D69:F69"/>
    <mergeCell ref="B2:E2"/>
    <mergeCell ref="B3:E3"/>
    <mergeCell ref="B4:E4"/>
    <mergeCell ref="A96:C96"/>
    <mergeCell ref="D96:F96"/>
    <mergeCell ref="A72:C72"/>
    <mergeCell ref="D72:F72"/>
    <mergeCell ref="A79:F79"/>
    <mergeCell ref="D24:F24"/>
    <mergeCell ref="A5:F6"/>
    <mergeCell ref="A7:F7"/>
    <mergeCell ref="A82:C82"/>
    <mergeCell ref="D82:F82"/>
    <mergeCell ref="D22:F22"/>
    <mergeCell ref="A23:C23"/>
    <mergeCell ref="D71:F71"/>
    <mergeCell ref="A69:C69"/>
    <mergeCell ref="D51:F51"/>
    <mergeCell ref="A130:F130"/>
    <mergeCell ref="A83:C83"/>
    <mergeCell ref="D83:F83"/>
    <mergeCell ref="A70:C70"/>
    <mergeCell ref="D70:F70"/>
    <mergeCell ref="A71:C71"/>
    <mergeCell ref="A128:C128"/>
    <mergeCell ref="D128:F128"/>
    <mergeCell ref="D80:F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3"/>
  <rowBreaks count="5" manualBreakCount="5">
    <brk id="24" max="5" man="1"/>
    <brk id="38" max="5" man="1"/>
    <brk id="66" max="5" man="1"/>
    <brk id="92" max="5" man="1"/>
    <brk id="117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4" sqref="C74:D74"/>
    </sheetView>
  </sheetViews>
  <sheetFormatPr defaultColWidth="9.140625" defaultRowHeight="15"/>
  <cols>
    <col min="1" max="1" width="24.8515625" style="4" customWidth="1"/>
    <col min="2" max="2" width="16.28125" style="4" customWidth="1"/>
    <col min="3" max="3" width="17.8515625" style="4" customWidth="1"/>
    <col min="4" max="4" width="17.57421875" style="4" customWidth="1"/>
    <col min="5" max="5" width="18.00390625" style="4" customWidth="1"/>
    <col min="6" max="6" width="18.8515625" style="7" customWidth="1"/>
    <col min="7" max="7" width="10.8515625" style="4" customWidth="1"/>
    <col min="8" max="11" width="9.140625" style="4" customWidth="1"/>
    <col min="12" max="13" width="9.140625" style="4" hidden="1" customWidth="1"/>
    <col min="14" max="14" width="35.00390625" style="4" hidden="1" customWidth="1"/>
    <col min="15" max="15" width="9.140625" style="4" hidden="1" customWidth="1"/>
    <col min="16" max="16" width="17.8515625" style="4" hidden="1" customWidth="1"/>
    <col min="17" max="22" width="9.140625" style="4" hidden="1" customWidth="1"/>
    <col min="23" max="23" width="30.7109375" style="4" hidden="1" customWidth="1"/>
    <col min="24" max="25" width="9.140625" style="4" hidden="1" customWidth="1"/>
    <col min="26" max="26" width="27.421875" style="4" hidden="1" customWidth="1"/>
    <col min="27" max="27" width="9.140625" style="4" hidden="1" customWidth="1"/>
    <col min="28" max="29" width="9.57421875" style="4" hidden="1" customWidth="1"/>
    <col min="30" max="31" width="14.57421875" style="4" hidden="1" customWidth="1"/>
    <col min="32" max="32" width="16.140625" style="4" hidden="1" customWidth="1"/>
    <col min="33" max="33" width="9.140625" style="4" hidden="1" customWidth="1"/>
    <col min="34" max="34" width="34.421875" style="4" hidden="1" customWidth="1"/>
    <col min="35" max="35" width="9.140625" style="4" hidden="1" customWidth="1"/>
    <col min="36" max="36" width="41.57421875" style="4" hidden="1" customWidth="1"/>
    <col min="37" max="37" width="9.140625" style="4" hidden="1" customWidth="1"/>
    <col min="38" max="38" width="24.7109375" style="4" hidden="1" customWidth="1"/>
    <col min="39" max="39" width="21.7109375" style="4" hidden="1" customWidth="1"/>
    <col min="40" max="40" width="9.140625" style="4" hidden="1" customWidth="1"/>
    <col min="41" max="41" width="45.57421875" style="4" hidden="1" customWidth="1"/>
    <col min="42" max="42" width="9.140625" style="4" hidden="1" customWidth="1"/>
    <col min="43" max="43" width="17.7109375" style="4" hidden="1" customWidth="1"/>
    <col min="44" max="16384" width="9.140625" style="4" customWidth="1"/>
  </cols>
  <sheetData>
    <row r="1" spans="1:6" ht="15">
      <c r="A1" s="1"/>
      <c r="B1" s="2"/>
      <c r="C1" s="2"/>
      <c r="D1" s="2"/>
      <c r="E1" s="2"/>
      <c r="F1" s="3"/>
    </row>
    <row r="2" spans="1:6" ht="21">
      <c r="A2" s="5"/>
      <c r="B2" s="262" t="s">
        <v>0</v>
      </c>
      <c r="C2" s="262"/>
      <c r="D2" s="262"/>
      <c r="E2" s="262"/>
      <c r="F2" s="6"/>
    </row>
    <row r="3" spans="1:6" ht="18.75">
      <c r="A3" s="5"/>
      <c r="B3" s="263" t="s">
        <v>1</v>
      </c>
      <c r="C3" s="263"/>
      <c r="D3" s="263"/>
      <c r="E3" s="263"/>
      <c r="F3" s="6"/>
    </row>
    <row r="4" spans="1:6" ht="15.75" thickBot="1">
      <c r="A4" s="5"/>
      <c r="B4" s="264" t="s">
        <v>2</v>
      </c>
      <c r="C4" s="264"/>
      <c r="D4" s="264"/>
      <c r="E4" s="264"/>
      <c r="F4" s="6"/>
    </row>
    <row r="5" spans="1:6" ht="15.75" thickBot="1">
      <c r="A5" s="265" t="s">
        <v>62</v>
      </c>
      <c r="B5" s="267" t="s">
        <v>166</v>
      </c>
      <c r="C5" s="267"/>
      <c r="D5" s="267"/>
      <c r="E5" s="267"/>
      <c r="F5" s="268"/>
    </row>
    <row r="6" spans="1:6" ht="15.75" thickBot="1">
      <c r="A6" s="266"/>
      <c r="B6" s="269" t="s">
        <v>124</v>
      </c>
      <c r="C6" s="267"/>
      <c r="D6" s="267"/>
      <c r="E6" s="267"/>
      <c r="F6" s="268"/>
    </row>
    <row r="7" spans="1:43" ht="33" customHeight="1" thickBot="1">
      <c r="A7" s="254" t="s">
        <v>167</v>
      </c>
      <c r="B7" s="255"/>
      <c r="C7" s="256"/>
      <c r="D7" s="257" t="s">
        <v>153</v>
      </c>
      <c r="E7" s="257"/>
      <c r="F7" s="258"/>
      <c r="L7" s="4" t="s">
        <v>5</v>
      </c>
      <c r="N7" s="4" t="s">
        <v>6</v>
      </c>
      <c r="P7" s="4" t="s">
        <v>7</v>
      </c>
      <c r="R7" s="4" t="s">
        <v>8</v>
      </c>
      <c r="W7" s="4" t="s">
        <v>43</v>
      </c>
      <c r="Z7" s="4" t="s">
        <v>55</v>
      </c>
      <c r="AB7" s="4" t="s">
        <v>63</v>
      </c>
      <c r="AD7" s="4" t="s">
        <v>66</v>
      </c>
      <c r="AF7" s="4" t="s">
        <v>76</v>
      </c>
      <c r="AH7" s="4" t="s">
        <v>84</v>
      </c>
      <c r="AJ7" s="4" t="s">
        <v>102</v>
      </c>
      <c r="AL7" s="4" t="s">
        <v>115</v>
      </c>
      <c r="AM7" s="4" t="s">
        <v>117</v>
      </c>
      <c r="AO7" s="4" t="s">
        <v>123</v>
      </c>
      <c r="AQ7" s="4" t="s">
        <v>125</v>
      </c>
    </row>
    <row r="8" spans="1:43" ht="15.75" thickBot="1">
      <c r="A8" s="259" t="s">
        <v>3</v>
      </c>
      <c r="B8" s="260"/>
      <c r="C8" s="260"/>
      <c r="D8" s="260"/>
      <c r="E8" s="260"/>
      <c r="F8" s="261"/>
      <c r="L8" s="4" t="s">
        <v>9</v>
      </c>
      <c r="N8" s="4" t="s">
        <v>10</v>
      </c>
      <c r="P8" s="4" t="s">
        <v>155</v>
      </c>
      <c r="R8" s="4" t="s">
        <v>11</v>
      </c>
      <c r="W8" s="4" t="s">
        <v>161</v>
      </c>
      <c r="Z8" s="4" t="s">
        <v>60</v>
      </c>
      <c r="AB8" s="4" t="s">
        <v>64</v>
      </c>
      <c r="AD8" s="4" t="s">
        <v>129</v>
      </c>
      <c r="AF8" s="4" t="s">
        <v>77</v>
      </c>
      <c r="AH8" s="4" t="s">
        <v>95</v>
      </c>
      <c r="AJ8" s="4" t="s">
        <v>103</v>
      </c>
      <c r="AL8" s="4" t="s">
        <v>107</v>
      </c>
      <c r="AM8" s="4" t="s">
        <v>118</v>
      </c>
      <c r="AO8" s="4" t="s">
        <v>148</v>
      </c>
      <c r="AQ8" s="4" t="s">
        <v>126</v>
      </c>
    </row>
    <row r="9" spans="1:43" ht="27.75" customHeight="1">
      <c r="A9" s="234" t="s">
        <v>168</v>
      </c>
      <c r="B9" s="235"/>
      <c r="C9" s="236"/>
      <c r="D9" s="187" t="s">
        <v>131</v>
      </c>
      <c r="E9" s="187"/>
      <c r="F9" s="188"/>
      <c r="L9" s="4" t="s">
        <v>12</v>
      </c>
      <c r="N9" s="4" t="s">
        <v>13</v>
      </c>
      <c r="P9" s="4" t="s">
        <v>156</v>
      </c>
      <c r="R9" s="4" t="s">
        <v>14</v>
      </c>
      <c r="W9" s="4" t="s">
        <v>162</v>
      </c>
      <c r="Z9" s="4" t="s">
        <v>56</v>
      </c>
      <c r="AB9" s="4" t="s">
        <v>65</v>
      </c>
      <c r="AD9" s="4" t="s">
        <v>130</v>
      </c>
      <c r="AF9" s="4" t="s">
        <v>78</v>
      </c>
      <c r="AH9" s="4" t="s">
        <v>88</v>
      </c>
      <c r="AJ9" s="4" t="s">
        <v>104</v>
      </c>
      <c r="AL9" s="4" t="s">
        <v>108</v>
      </c>
      <c r="AM9" s="4" t="s">
        <v>119</v>
      </c>
      <c r="AO9" s="4" t="s">
        <v>149</v>
      </c>
      <c r="AQ9" s="4" t="s">
        <v>127</v>
      </c>
    </row>
    <row r="10" spans="1:41" ht="36" customHeight="1">
      <c r="A10" s="52" t="s">
        <v>169</v>
      </c>
      <c r="B10" s="155"/>
      <c r="C10" s="155"/>
      <c r="D10" s="168" t="s">
        <v>132</v>
      </c>
      <c r="E10" s="169"/>
      <c r="F10" s="170"/>
      <c r="L10" s="4" t="s">
        <v>15</v>
      </c>
      <c r="N10" s="4" t="s">
        <v>16</v>
      </c>
      <c r="P10" s="4" t="s">
        <v>157</v>
      </c>
      <c r="R10" s="4" t="s">
        <v>17</v>
      </c>
      <c r="W10" s="4" t="s">
        <v>163</v>
      </c>
      <c r="Z10" s="4" t="s">
        <v>61</v>
      </c>
      <c r="AD10" s="4" t="s">
        <v>67</v>
      </c>
      <c r="AH10" s="4" t="s">
        <v>96</v>
      </c>
      <c r="AJ10" s="4" t="s">
        <v>105</v>
      </c>
      <c r="AL10" s="4" t="s">
        <v>111</v>
      </c>
      <c r="AM10" s="4" t="s">
        <v>120</v>
      </c>
      <c r="AO10" s="4" t="s">
        <v>151</v>
      </c>
    </row>
    <row r="11" spans="1:41" ht="32.25" customHeight="1">
      <c r="A11" s="52" t="s">
        <v>170</v>
      </c>
      <c r="B11" s="155"/>
      <c r="C11" s="155"/>
      <c r="D11" s="168" t="s">
        <v>16</v>
      </c>
      <c r="E11" s="169"/>
      <c r="F11" s="170"/>
      <c r="L11" s="4" t="s">
        <v>153</v>
      </c>
      <c r="N11" s="4" t="s">
        <v>18</v>
      </c>
      <c r="P11" s="4" t="s">
        <v>158</v>
      </c>
      <c r="R11" s="4" t="s">
        <v>19</v>
      </c>
      <c r="W11" s="4" t="s">
        <v>164</v>
      </c>
      <c r="Z11" s="4" t="s">
        <v>57</v>
      </c>
      <c r="AH11" s="4" t="s">
        <v>97</v>
      </c>
      <c r="AJ11" s="4" t="s">
        <v>106</v>
      </c>
      <c r="AL11" s="4" t="s">
        <v>114</v>
      </c>
      <c r="AO11" s="4" t="s">
        <v>150</v>
      </c>
    </row>
    <row r="12" spans="1:38" ht="31.5" customHeight="1">
      <c r="A12" s="81" t="s">
        <v>171</v>
      </c>
      <c r="B12" s="137"/>
      <c r="C12" s="137"/>
      <c r="D12" s="252" t="s">
        <v>155</v>
      </c>
      <c r="E12" s="252"/>
      <c r="F12" s="253"/>
      <c r="L12" s="4" t="s">
        <v>154</v>
      </c>
      <c r="N12" s="4" t="s">
        <v>20</v>
      </c>
      <c r="P12" s="4" t="s">
        <v>159</v>
      </c>
      <c r="R12" s="4" t="s">
        <v>21</v>
      </c>
      <c r="W12" s="4" t="s">
        <v>165</v>
      </c>
      <c r="Z12" s="4" t="s">
        <v>58</v>
      </c>
      <c r="AH12" s="4" t="s">
        <v>86</v>
      </c>
      <c r="AL12" s="4" t="s">
        <v>109</v>
      </c>
    </row>
    <row r="13" spans="1:38" ht="31.5" customHeight="1">
      <c r="A13" s="81" t="s">
        <v>172</v>
      </c>
      <c r="B13" s="137"/>
      <c r="C13" s="137"/>
      <c r="D13" s="156" t="s">
        <v>136</v>
      </c>
      <c r="E13" s="157"/>
      <c r="F13" s="158"/>
      <c r="L13" s="4" t="s">
        <v>22</v>
      </c>
      <c r="N13" s="4" t="s">
        <v>23</v>
      </c>
      <c r="P13" s="4" t="s">
        <v>160</v>
      </c>
      <c r="R13" s="4" t="s">
        <v>24</v>
      </c>
      <c r="Z13" s="4" t="s">
        <v>59</v>
      </c>
      <c r="AH13" s="4" t="s">
        <v>87</v>
      </c>
      <c r="AL13" s="4" t="s">
        <v>112</v>
      </c>
    </row>
    <row r="14" spans="1:38" ht="33.75" customHeight="1">
      <c r="A14" s="81" t="s">
        <v>173</v>
      </c>
      <c r="B14" s="137"/>
      <c r="C14" s="137"/>
      <c r="D14" s="156" t="s">
        <v>133</v>
      </c>
      <c r="E14" s="157"/>
      <c r="F14" s="158"/>
      <c r="N14" s="4" t="s">
        <v>25</v>
      </c>
      <c r="R14" s="4" t="s">
        <v>26</v>
      </c>
      <c r="AH14" s="4" t="s">
        <v>91</v>
      </c>
      <c r="AL14" s="4" t="s">
        <v>113</v>
      </c>
    </row>
    <row r="15" spans="1:38" ht="31.5" customHeight="1">
      <c r="A15" s="81" t="s">
        <v>174</v>
      </c>
      <c r="B15" s="137"/>
      <c r="C15" s="137"/>
      <c r="D15" s="156" t="s">
        <v>30</v>
      </c>
      <c r="E15" s="157"/>
      <c r="F15" s="158"/>
      <c r="N15" s="4" t="s">
        <v>54</v>
      </c>
      <c r="R15" s="4" t="s">
        <v>28</v>
      </c>
      <c r="AH15" s="4" t="s">
        <v>90</v>
      </c>
      <c r="AL15" s="4" t="s">
        <v>110</v>
      </c>
    </row>
    <row r="16" spans="1:34" ht="30.75" customHeight="1">
      <c r="A16" s="52" t="s">
        <v>175</v>
      </c>
      <c r="B16" s="155"/>
      <c r="C16" s="155"/>
      <c r="D16" s="250" t="s">
        <v>134</v>
      </c>
      <c r="E16" s="250"/>
      <c r="F16" s="251"/>
      <c r="N16" s="4" t="s">
        <v>27</v>
      </c>
      <c r="R16" s="4" t="s">
        <v>30</v>
      </c>
      <c r="AH16" s="4" t="s">
        <v>93</v>
      </c>
    </row>
    <row r="17" spans="1:34" ht="30" customHeight="1">
      <c r="A17" s="86" t="s">
        <v>176</v>
      </c>
      <c r="B17" s="53"/>
      <c r="C17" s="54"/>
      <c r="D17" s="118" t="s">
        <v>145</v>
      </c>
      <c r="E17" s="118"/>
      <c r="F17" s="119"/>
      <c r="N17" s="4" t="s">
        <v>29</v>
      </c>
      <c r="R17" s="4" t="s">
        <v>31</v>
      </c>
      <c r="AH17" s="4" t="s">
        <v>89</v>
      </c>
    </row>
    <row r="18" spans="1:34" ht="27.75" customHeight="1">
      <c r="A18" s="109" t="s">
        <v>177</v>
      </c>
      <c r="B18" s="246"/>
      <c r="C18" s="247"/>
      <c r="D18" s="248" t="s">
        <v>137</v>
      </c>
      <c r="E18" s="248"/>
      <c r="F18" s="249"/>
      <c r="R18" s="4" t="s">
        <v>32</v>
      </c>
      <c r="AH18" s="4" t="s">
        <v>100</v>
      </c>
    </row>
    <row r="19" spans="1:34" ht="35.25" customHeight="1">
      <c r="A19" s="81" t="s">
        <v>178</v>
      </c>
      <c r="B19" s="137"/>
      <c r="C19" s="137"/>
      <c r="D19" s="173">
        <v>436945.44</v>
      </c>
      <c r="E19" s="174"/>
      <c r="F19" s="175"/>
      <c r="I19" s="26"/>
      <c r="R19" s="4" t="s">
        <v>33</v>
      </c>
      <c r="AH19" s="4" t="s">
        <v>98</v>
      </c>
    </row>
    <row r="20" spans="1:34" ht="27.75" customHeight="1">
      <c r="A20" s="81" t="s">
        <v>179</v>
      </c>
      <c r="B20" s="137"/>
      <c r="C20" s="137"/>
      <c r="D20" s="173">
        <v>349556.35</v>
      </c>
      <c r="E20" s="174"/>
      <c r="F20" s="175"/>
      <c r="R20" s="4" t="s">
        <v>34</v>
      </c>
      <c r="AH20" s="4" t="s">
        <v>85</v>
      </c>
    </row>
    <row r="21" spans="1:34" ht="32.25" customHeight="1">
      <c r="A21" s="81" t="s">
        <v>180</v>
      </c>
      <c r="B21" s="137"/>
      <c r="C21" s="137"/>
      <c r="D21" s="156" t="s">
        <v>164</v>
      </c>
      <c r="E21" s="157"/>
      <c r="F21" s="158"/>
      <c r="R21" s="4" t="s">
        <v>35</v>
      </c>
      <c r="AH21" s="4" t="s">
        <v>99</v>
      </c>
    </row>
    <row r="22" spans="1:34" ht="26.25" customHeight="1">
      <c r="A22" s="81" t="s">
        <v>181</v>
      </c>
      <c r="B22" s="137"/>
      <c r="C22" s="137"/>
      <c r="D22" s="156">
        <v>10</v>
      </c>
      <c r="E22" s="157"/>
      <c r="F22" s="158"/>
      <c r="R22" s="4" t="s">
        <v>36</v>
      </c>
      <c r="AH22" s="4" t="s">
        <v>92</v>
      </c>
    </row>
    <row r="23" spans="1:34" ht="33" customHeight="1" thickBot="1">
      <c r="A23" s="129" t="s">
        <v>216</v>
      </c>
      <c r="B23" s="233"/>
      <c r="C23" s="130"/>
      <c r="D23" s="156">
        <v>20</v>
      </c>
      <c r="E23" s="157"/>
      <c r="F23" s="158"/>
      <c r="R23" s="4" t="s">
        <v>37</v>
      </c>
      <c r="AH23" s="4" t="s">
        <v>94</v>
      </c>
    </row>
    <row r="24" spans="1:18" ht="17.25" customHeight="1" thickBot="1">
      <c r="A24" s="144" t="s">
        <v>79</v>
      </c>
      <c r="B24" s="145"/>
      <c r="C24" s="145"/>
      <c r="D24" s="145"/>
      <c r="E24" s="145"/>
      <c r="F24" s="146"/>
      <c r="R24" s="4" t="s">
        <v>38</v>
      </c>
    </row>
    <row r="25" spans="1:18" ht="30" customHeight="1">
      <c r="A25" s="234" t="s">
        <v>182</v>
      </c>
      <c r="B25" s="235"/>
      <c r="C25" s="236"/>
      <c r="D25" s="244" t="s">
        <v>135</v>
      </c>
      <c r="E25" s="244"/>
      <c r="F25" s="245"/>
      <c r="R25" s="4" t="s">
        <v>39</v>
      </c>
    </row>
    <row r="26" spans="1:18" ht="33" customHeight="1">
      <c r="A26" s="81" t="s">
        <v>183</v>
      </c>
      <c r="B26" s="82"/>
      <c r="C26" s="82"/>
      <c r="D26" s="192" t="s">
        <v>138</v>
      </c>
      <c r="E26" s="192"/>
      <c r="F26" s="208"/>
      <c r="R26" s="4" t="s">
        <v>40</v>
      </c>
    </row>
    <row r="27" spans="1:18" ht="27" customHeight="1">
      <c r="A27" s="81" t="s">
        <v>184</v>
      </c>
      <c r="B27" s="82"/>
      <c r="C27" s="82"/>
      <c r="D27" s="192" t="s">
        <v>67</v>
      </c>
      <c r="E27" s="192"/>
      <c r="F27" s="208"/>
      <c r="R27" s="4" t="s">
        <v>41</v>
      </c>
    </row>
    <row r="28" spans="1:18" ht="32.25" customHeight="1">
      <c r="A28" s="86" t="s">
        <v>185</v>
      </c>
      <c r="B28" s="53"/>
      <c r="C28" s="54"/>
      <c r="D28" s="242">
        <v>1979</v>
      </c>
      <c r="E28" s="242"/>
      <c r="F28" s="243"/>
      <c r="R28" s="4" t="s">
        <v>42</v>
      </c>
    </row>
    <row r="29" spans="1:6" ht="30" customHeight="1">
      <c r="A29" s="86" t="s">
        <v>186</v>
      </c>
      <c r="B29" s="53"/>
      <c r="C29" s="54"/>
      <c r="D29" s="192" t="s">
        <v>78</v>
      </c>
      <c r="E29" s="192"/>
      <c r="F29" s="208"/>
    </row>
    <row r="30" spans="1:6" ht="36.75" customHeight="1" thickBot="1">
      <c r="A30" s="129" t="s">
        <v>187</v>
      </c>
      <c r="B30" s="233"/>
      <c r="C30" s="130"/>
      <c r="D30" s="192">
        <v>485</v>
      </c>
      <c r="E30" s="192"/>
      <c r="F30" s="208"/>
    </row>
    <row r="31" spans="1:6" ht="17.25" customHeight="1" thickBot="1">
      <c r="A31" s="144" t="s">
        <v>83</v>
      </c>
      <c r="B31" s="145"/>
      <c r="C31" s="145"/>
      <c r="D31" s="145"/>
      <c r="E31" s="145"/>
      <c r="F31" s="146"/>
    </row>
    <row r="32" spans="1:6" ht="36" customHeight="1">
      <c r="A32" s="234" t="s">
        <v>81</v>
      </c>
      <c r="B32" s="235"/>
      <c r="C32" s="236"/>
      <c r="D32" s="24" t="s">
        <v>222</v>
      </c>
      <c r="E32" s="24" t="s">
        <v>223</v>
      </c>
      <c r="F32" s="237" t="s">
        <v>82</v>
      </c>
    </row>
    <row r="33" spans="1:6" ht="26.25" customHeight="1">
      <c r="A33" s="240" t="s">
        <v>188</v>
      </c>
      <c r="B33" s="229"/>
      <c r="C33" s="230"/>
      <c r="D33" s="23">
        <v>2007</v>
      </c>
      <c r="E33" s="23">
        <v>2008</v>
      </c>
      <c r="F33" s="238"/>
    </row>
    <row r="34" spans="1:6" ht="30" customHeight="1">
      <c r="A34" s="241" t="s">
        <v>215</v>
      </c>
      <c r="B34" s="229"/>
      <c r="C34" s="230"/>
      <c r="D34" s="23" t="s">
        <v>139</v>
      </c>
      <c r="E34" s="23" t="s">
        <v>142</v>
      </c>
      <c r="F34" s="239"/>
    </row>
    <row r="35" spans="1:6" ht="27" customHeight="1">
      <c r="A35" s="228" t="s">
        <v>232</v>
      </c>
      <c r="B35" s="229"/>
      <c r="C35" s="230"/>
      <c r="D35" s="25">
        <v>73574</v>
      </c>
      <c r="E35" s="16">
        <v>52844</v>
      </c>
      <c r="F35" s="18">
        <f aca="true" t="shared" si="0" ref="F35:F41">D35-E35</f>
        <v>20730</v>
      </c>
    </row>
    <row r="36" spans="1:6" ht="27" customHeight="1">
      <c r="A36" s="228" t="s">
        <v>233</v>
      </c>
      <c r="B36" s="229"/>
      <c r="C36" s="230"/>
      <c r="D36" s="25">
        <v>16443.789</v>
      </c>
      <c r="E36" s="25">
        <v>11810.634</v>
      </c>
      <c r="F36" s="18">
        <f t="shared" si="0"/>
        <v>4633.155000000001</v>
      </c>
    </row>
    <row r="37" spans="1:6" ht="26.25" customHeight="1">
      <c r="A37" s="228" t="s">
        <v>234</v>
      </c>
      <c r="B37" s="229"/>
      <c r="C37" s="230"/>
      <c r="D37" s="25">
        <v>24600</v>
      </c>
      <c r="E37" s="16">
        <v>24023</v>
      </c>
      <c r="F37" s="18">
        <f t="shared" si="0"/>
        <v>577</v>
      </c>
    </row>
    <row r="38" spans="1:6" ht="26.25" customHeight="1">
      <c r="A38" s="228" t="s">
        <v>235</v>
      </c>
      <c r="B38" s="229"/>
      <c r="C38" s="230"/>
      <c r="D38" s="25">
        <v>18204</v>
      </c>
      <c r="E38" s="25">
        <v>17777.02</v>
      </c>
      <c r="F38" s="18">
        <f t="shared" si="0"/>
        <v>426.97999999999956</v>
      </c>
    </row>
    <row r="39" spans="1:6" ht="32.25" customHeight="1">
      <c r="A39" s="228" t="s">
        <v>236</v>
      </c>
      <c r="B39" s="229"/>
      <c r="C39" s="230"/>
      <c r="D39" s="8">
        <f>D37*0.000264</f>
        <v>6.494400000000001</v>
      </c>
      <c r="E39" s="8">
        <f>E37*0.000264</f>
        <v>6.342072000000001</v>
      </c>
      <c r="F39" s="19">
        <f t="shared" si="0"/>
        <v>0.1523279999999998</v>
      </c>
    </row>
    <row r="40" spans="1:6" ht="32.25" customHeight="1">
      <c r="A40" s="228" t="s">
        <v>237</v>
      </c>
      <c r="B40" s="229"/>
      <c r="C40" s="230"/>
      <c r="D40" s="8"/>
      <c r="E40" s="17"/>
      <c r="F40" s="19">
        <f t="shared" si="0"/>
        <v>0</v>
      </c>
    </row>
    <row r="41" spans="1:6" ht="32.25" customHeight="1" thickBot="1">
      <c r="A41" s="228" t="s">
        <v>238</v>
      </c>
      <c r="B41" s="229"/>
      <c r="C41" s="230"/>
      <c r="D41" s="8"/>
      <c r="E41" s="17"/>
      <c r="F41" s="19">
        <f t="shared" si="0"/>
        <v>0</v>
      </c>
    </row>
    <row r="42" spans="1:6" ht="17.25" customHeight="1">
      <c r="A42" s="200" t="s">
        <v>80</v>
      </c>
      <c r="B42" s="201"/>
      <c r="C42" s="201"/>
      <c r="D42" s="201"/>
      <c r="E42" s="201"/>
      <c r="F42" s="202"/>
    </row>
    <row r="43" spans="1:14" ht="45" customHeight="1">
      <c r="A43" s="94" t="s">
        <v>189</v>
      </c>
      <c r="B43" s="203"/>
      <c r="C43" s="94" t="s">
        <v>230</v>
      </c>
      <c r="D43" s="203"/>
      <c r="E43" s="231" t="s">
        <v>231</v>
      </c>
      <c r="F43" s="232"/>
      <c r="G43" s="21"/>
      <c r="H43" s="22"/>
      <c r="I43" s="22"/>
      <c r="J43" s="22"/>
      <c r="K43" s="22"/>
      <c r="L43" s="22"/>
      <c r="M43" s="22"/>
      <c r="N43" s="22"/>
    </row>
    <row r="44" spans="1:14" ht="33" customHeight="1">
      <c r="A44" s="100"/>
      <c r="B44" s="204"/>
      <c r="C44" s="27" t="s">
        <v>222</v>
      </c>
      <c r="D44" s="27" t="s">
        <v>223</v>
      </c>
      <c r="E44" s="27" t="s">
        <v>224</v>
      </c>
      <c r="F44" s="9" t="s">
        <v>223</v>
      </c>
      <c r="G44" s="21"/>
      <c r="H44" s="22"/>
      <c r="I44" s="22"/>
      <c r="J44" s="22"/>
      <c r="K44" s="22"/>
      <c r="L44" s="22"/>
      <c r="M44" s="22"/>
      <c r="N44" s="22"/>
    </row>
    <row r="45" spans="1:14" ht="21" customHeight="1">
      <c r="A45" s="227" t="s">
        <v>85</v>
      </c>
      <c r="B45" s="190"/>
      <c r="C45" s="10">
        <v>448</v>
      </c>
      <c r="D45" s="10">
        <v>448</v>
      </c>
      <c r="E45" s="10">
        <v>2.23</v>
      </c>
      <c r="F45" s="10">
        <v>0.45</v>
      </c>
      <c r="G45" s="21"/>
      <c r="H45" s="22"/>
      <c r="I45" s="22"/>
      <c r="J45" s="22"/>
      <c r="K45" s="22"/>
      <c r="L45" s="22"/>
      <c r="M45" s="22"/>
      <c r="N45" s="22"/>
    </row>
    <row r="46" spans="1:14" ht="21" customHeight="1">
      <c r="A46" s="227" t="s">
        <v>86</v>
      </c>
      <c r="B46" s="190"/>
      <c r="C46" s="10">
        <v>62.7</v>
      </c>
      <c r="D46" s="10">
        <v>62.7</v>
      </c>
      <c r="E46" s="10">
        <v>3.6</v>
      </c>
      <c r="F46" s="10">
        <v>1.8</v>
      </c>
      <c r="G46" s="21"/>
      <c r="H46" s="22"/>
      <c r="I46" s="22"/>
      <c r="J46" s="22"/>
      <c r="K46" s="22"/>
      <c r="L46" s="22"/>
      <c r="M46" s="22"/>
      <c r="N46" s="22"/>
    </row>
    <row r="47" spans="1:14" ht="21" customHeight="1">
      <c r="A47" s="227" t="s">
        <v>98</v>
      </c>
      <c r="B47" s="190"/>
      <c r="C47" s="10">
        <v>22</v>
      </c>
      <c r="D47" s="10">
        <v>22</v>
      </c>
      <c r="E47" s="10">
        <v>3.6</v>
      </c>
      <c r="F47" s="10">
        <v>2.9</v>
      </c>
      <c r="G47" s="21"/>
      <c r="H47" s="22"/>
      <c r="I47" s="22"/>
      <c r="J47" s="22"/>
      <c r="K47" s="22"/>
      <c r="L47" s="22"/>
      <c r="M47" s="22"/>
      <c r="N47" s="22"/>
    </row>
    <row r="48" spans="1:14" ht="19.5" customHeight="1">
      <c r="A48" s="227"/>
      <c r="B48" s="190"/>
      <c r="C48" s="10"/>
      <c r="D48" s="10"/>
      <c r="E48" s="10"/>
      <c r="F48" s="10"/>
      <c r="G48" s="21"/>
      <c r="H48" s="22"/>
      <c r="I48" s="22"/>
      <c r="J48" s="22"/>
      <c r="K48" s="22"/>
      <c r="L48" s="22"/>
      <c r="M48" s="22"/>
      <c r="N48" s="22"/>
    </row>
    <row r="49" spans="1:14" ht="22.5" customHeight="1">
      <c r="A49" s="227"/>
      <c r="B49" s="190"/>
      <c r="C49" s="10"/>
      <c r="D49" s="10"/>
      <c r="E49" s="10"/>
      <c r="F49" s="10"/>
      <c r="G49" s="21"/>
      <c r="H49" s="22"/>
      <c r="I49" s="22"/>
      <c r="J49" s="22"/>
      <c r="K49" s="22"/>
      <c r="L49" s="22"/>
      <c r="M49" s="22"/>
      <c r="N49" s="22"/>
    </row>
    <row r="50" spans="1:14" ht="30" customHeight="1">
      <c r="A50" s="86" t="s">
        <v>239</v>
      </c>
      <c r="B50" s="53"/>
      <c r="C50" s="54"/>
      <c r="D50" s="191">
        <v>73574</v>
      </c>
      <c r="E50" s="192"/>
      <c r="F50" s="192"/>
      <c r="G50" s="11"/>
      <c r="H50" s="20"/>
      <c r="I50" s="20"/>
      <c r="J50" s="20"/>
      <c r="K50" s="20"/>
      <c r="L50" s="20"/>
      <c r="M50" s="20"/>
      <c r="N50" s="20"/>
    </row>
    <row r="51" spans="1:14" ht="33.75" customHeight="1">
      <c r="A51" s="86" t="s">
        <v>240</v>
      </c>
      <c r="B51" s="53"/>
      <c r="C51" s="54"/>
      <c r="D51" s="193">
        <v>52844</v>
      </c>
      <c r="E51" s="194"/>
      <c r="F51" s="194"/>
      <c r="G51" s="11"/>
      <c r="H51" s="20"/>
      <c r="I51" s="20"/>
      <c r="J51" s="20"/>
      <c r="K51" s="20"/>
      <c r="L51" s="20"/>
      <c r="M51" s="20"/>
      <c r="N51" s="20"/>
    </row>
    <row r="52" spans="1:6" ht="27.75" customHeight="1" thickBot="1">
      <c r="A52" s="81" t="s">
        <v>190</v>
      </c>
      <c r="B52" s="137"/>
      <c r="C52" s="224"/>
      <c r="D52" s="225" t="s">
        <v>140</v>
      </c>
      <c r="E52" s="225"/>
      <c r="F52" s="226"/>
    </row>
    <row r="53" spans="1:6" ht="17.25" customHeight="1" thickBot="1">
      <c r="A53" s="144" t="s">
        <v>101</v>
      </c>
      <c r="B53" s="145"/>
      <c r="C53" s="145"/>
      <c r="D53" s="145"/>
      <c r="E53" s="145"/>
      <c r="F53" s="146"/>
    </row>
    <row r="54" spans="1:6" ht="24" customHeight="1">
      <c r="A54" s="147"/>
      <c r="B54" s="148"/>
      <c r="C54" s="149" t="s">
        <v>222</v>
      </c>
      <c r="D54" s="150"/>
      <c r="E54" s="149" t="s">
        <v>225</v>
      </c>
      <c r="F54" s="151"/>
    </row>
    <row r="55" spans="1:6" ht="35.25" customHeight="1">
      <c r="A55" s="86" t="s">
        <v>191</v>
      </c>
      <c r="B55" s="54"/>
      <c r="C55" s="209" t="s">
        <v>103</v>
      </c>
      <c r="D55" s="83"/>
      <c r="E55" s="209" t="s">
        <v>103</v>
      </c>
      <c r="F55" s="83"/>
    </row>
    <row r="56" spans="1:6" ht="44.25" customHeight="1">
      <c r="A56" s="86" t="s">
        <v>192</v>
      </c>
      <c r="B56" s="54"/>
      <c r="C56" s="209" t="s">
        <v>141</v>
      </c>
      <c r="D56" s="83"/>
      <c r="E56" s="209" t="s">
        <v>143</v>
      </c>
      <c r="F56" s="83"/>
    </row>
    <row r="57" spans="1:6" ht="26.25" customHeight="1">
      <c r="A57" s="86" t="s">
        <v>193</v>
      </c>
      <c r="B57" s="54"/>
      <c r="C57" s="209">
        <v>105</v>
      </c>
      <c r="D57" s="83"/>
      <c r="E57" s="222">
        <v>80</v>
      </c>
      <c r="F57" s="223"/>
    </row>
    <row r="58" spans="1:6" ht="24.75" customHeight="1">
      <c r="A58" s="86" t="s">
        <v>227</v>
      </c>
      <c r="B58" s="54"/>
      <c r="C58" s="209" t="s">
        <v>107</v>
      </c>
      <c r="D58" s="83"/>
      <c r="E58" s="209" t="s">
        <v>107</v>
      </c>
      <c r="F58" s="83"/>
    </row>
    <row r="59" spans="1:6" ht="30.75" customHeight="1">
      <c r="A59" s="86" t="s">
        <v>194</v>
      </c>
      <c r="B59" s="54"/>
      <c r="C59" s="216">
        <v>0.82</v>
      </c>
      <c r="D59" s="217"/>
      <c r="E59" s="218">
        <v>0.94</v>
      </c>
      <c r="F59" s="219"/>
    </row>
    <row r="60" spans="1:6" ht="29.25" customHeight="1">
      <c r="A60" s="86" t="s">
        <v>195</v>
      </c>
      <c r="B60" s="54"/>
      <c r="C60" s="220">
        <v>3120</v>
      </c>
      <c r="D60" s="221"/>
      <c r="E60" s="222">
        <v>3120</v>
      </c>
      <c r="F60" s="223"/>
    </row>
    <row r="61" spans="1:7" ht="37.5" customHeight="1">
      <c r="A61" s="86" t="s">
        <v>228</v>
      </c>
      <c r="B61" s="54"/>
      <c r="C61" s="58">
        <v>73574</v>
      </c>
      <c r="D61" s="78"/>
      <c r="E61" s="192">
        <v>52844</v>
      </c>
      <c r="F61" s="208"/>
      <c r="G61" s="11"/>
    </row>
    <row r="62" spans="1:7" ht="39" customHeight="1">
      <c r="A62" s="86" t="s">
        <v>196</v>
      </c>
      <c r="B62" s="54"/>
      <c r="C62" s="58">
        <v>7300</v>
      </c>
      <c r="D62" s="78"/>
      <c r="E62" s="192">
        <v>5200</v>
      </c>
      <c r="F62" s="208"/>
      <c r="G62" s="11"/>
    </row>
    <row r="63" spans="1:6" ht="42.75" customHeight="1">
      <c r="A63" s="86" t="s">
        <v>229</v>
      </c>
      <c r="B63" s="54"/>
      <c r="C63" s="58"/>
      <c r="D63" s="78"/>
      <c r="E63" s="192"/>
      <c r="F63" s="208"/>
    </row>
    <row r="64" spans="1:6" ht="30.75" customHeight="1">
      <c r="A64" s="103" t="s">
        <v>197</v>
      </c>
      <c r="B64" s="105"/>
      <c r="C64" s="210" t="s">
        <v>144</v>
      </c>
      <c r="D64" s="211"/>
      <c r="E64" s="211"/>
      <c r="F64" s="212"/>
    </row>
    <row r="65" spans="1:6" ht="17.25" customHeight="1">
      <c r="A65" s="213" t="s">
        <v>217</v>
      </c>
      <c r="B65" s="214"/>
      <c r="C65" s="214"/>
      <c r="D65" s="214"/>
      <c r="E65" s="214"/>
      <c r="F65" s="215"/>
    </row>
    <row r="66" spans="1:9" ht="43.5" customHeight="1">
      <c r="A66" s="81" t="s">
        <v>198</v>
      </c>
      <c r="B66" s="137"/>
      <c r="C66" s="137"/>
      <c r="D66" s="173" t="s">
        <v>126</v>
      </c>
      <c r="E66" s="174"/>
      <c r="F66" s="175"/>
      <c r="I66" s="26"/>
    </row>
    <row r="67" spans="1:6" ht="35.25" customHeight="1">
      <c r="A67" s="81" t="s">
        <v>199</v>
      </c>
      <c r="B67" s="137"/>
      <c r="C67" s="137"/>
      <c r="D67" s="173" t="s">
        <v>147</v>
      </c>
      <c r="E67" s="174"/>
      <c r="F67" s="175"/>
    </row>
    <row r="68" spans="1:6" ht="53.25" customHeight="1">
      <c r="A68" s="81" t="s">
        <v>200</v>
      </c>
      <c r="B68" s="137"/>
      <c r="C68" s="137"/>
      <c r="D68" s="173">
        <v>550</v>
      </c>
      <c r="E68" s="174"/>
      <c r="F68" s="175"/>
    </row>
    <row r="69" spans="1:6" ht="41.25" customHeight="1">
      <c r="A69" s="81" t="s">
        <v>201</v>
      </c>
      <c r="B69" s="137"/>
      <c r="C69" s="137"/>
      <c r="D69" s="173">
        <v>10</v>
      </c>
      <c r="E69" s="174"/>
      <c r="F69" s="175"/>
    </row>
    <row r="70" spans="1:6" ht="34.5" customHeight="1">
      <c r="A70" s="81" t="s">
        <v>202</v>
      </c>
      <c r="B70" s="137"/>
      <c r="C70" s="137"/>
      <c r="D70" s="173">
        <v>80</v>
      </c>
      <c r="E70" s="174"/>
      <c r="F70" s="175"/>
    </row>
    <row r="71" spans="1:6" ht="33" customHeight="1" thickBot="1">
      <c r="A71" s="172" t="s">
        <v>197</v>
      </c>
      <c r="B71" s="164"/>
      <c r="C71" s="164"/>
      <c r="D71" s="173"/>
      <c r="E71" s="174"/>
      <c r="F71" s="175"/>
    </row>
    <row r="72" spans="1:6" ht="17.25" customHeight="1" thickBot="1">
      <c r="A72" s="144" t="s">
        <v>247</v>
      </c>
      <c r="B72" s="145"/>
      <c r="C72" s="145"/>
      <c r="D72" s="145"/>
      <c r="E72" s="145"/>
      <c r="F72" s="146"/>
    </row>
    <row r="73" spans="1:6" ht="40.5" customHeight="1">
      <c r="A73" s="147"/>
      <c r="B73" s="148"/>
      <c r="C73" s="149" t="s">
        <v>222</v>
      </c>
      <c r="D73" s="150"/>
      <c r="E73" s="149" t="s">
        <v>223</v>
      </c>
      <c r="F73" s="151"/>
    </row>
    <row r="74" spans="1:6" ht="32.25" customHeight="1">
      <c r="A74" s="86" t="s">
        <v>248</v>
      </c>
      <c r="B74" s="54"/>
      <c r="C74" s="77"/>
      <c r="D74" s="134"/>
      <c r="E74" s="135"/>
      <c r="F74" s="136"/>
    </row>
    <row r="75" spans="1:6" ht="33" customHeight="1">
      <c r="A75" s="86" t="s">
        <v>249</v>
      </c>
      <c r="B75" s="54"/>
      <c r="C75" s="77"/>
      <c r="D75" s="134"/>
      <c r="E75" s="135"/>
      <c r="F75" s="136"/>
    </row>
    <row r="76" spans="1:6" ht="28.5" customHeight="1">
      <c r="A76" s="81" t="s">
        <v>250</v>
      </c>
      <c r="B76" s="137"/>
      <c r="C76" s="137"/>
      <c r="D76" s="138"/>
      <c r="E76" s="138"/>
      <c r="F76" s="138"/>
    </row>
    <row r="77" spans="1:6" ht="30.75" customHeight="1">
      <c r="A77" s="139" t="s">
        <v>251</v>
      </c>
      <c r="B77" s="140"/>
      <c r="C77" s="140"/>
      <c r="D77" s="141"/>
      <c r="E77" s="142"/>
      <c r="F77" s="143"/>
    </row>
    <row r="78" spans="1:6" ht="34.5" customHeight="1" thickBot="1">
      <c r="A78" s="129" t="s">
        <v>197</v>
      </c>
      <c r="B78" s="130"/>
      <c r="C78" s="131"/>
      <c r="D78" s="132"/>
      <c r="E78" s="132"/>
      <c r="F78" s="133"/>
    </row>
    <row r="79" spans="1:6" ht="17.25" customHeight="1" thickBot="1">
      <c r="A79" s="144" t="s">
        <v>116</v>
      </c>
      <c r="B79" s="145"/>
      <c r="C79" s="145"/>
      <c r="D79" s="145"/>
      <c r="E79" s="145"/>
      <c r="F79" s="146"/>
    </row>
    <row r="80" spans="1:6" ht="24" customHeight="1">
      <c r="A80" s="147"/>
      <c r="B80" s="148"/>
      <c r="C80" s="149" t="s">
        <v>222</v>
      </c>
      <c r="D80" s="150"/>
      <c r="E80" s="149" t="s">
        <v>225</v>
      </c>
      <c r="F80" s="151"/>
    </row>
    <row r="81" spans="1:6" ht="30.75" customHeight="1">
      <c r="A81" s="86" t="s">
        <v>203</v>
      </c>
      <c r="B81" s="54"/>
      <c r="C81" s="209" t="s">
        <v>119</v>
      </c>
      <c r="D81" s="83"/>
      <c r="E81" s="209" t="s">
        <v>119</v>
      </c>
      <c r="F81" s="83"/>
    </row>
    <row r="82" spans="1:19" ht="39.75" customHeight="1">
      <c r="A82" s="86" t="s">
        <v>204</v>
      </c>
      <c r="B82" s="54"/>
      <c r="C82" s="209" t="s">
        <v>146</v>
      </c>
      <c r="D82" s="83"/>
      <c r="E82" s="209" t="s">
        <v>146</v>
      </c>
      <c r="F82" s="83"/>
      <c r="S82" s="15"/>
    </row>
    <row r="83" spans="1:6" ht="34.5" customHeight="1">
      <c r="A83" s="86" t="s">
        <v>205</v>
      </c>
      <c r="B83" s="54"/>
      <c r="C83" s="58">
        <v>1.7</v>
      </c>
      <c r="D83" s="78"/>
      <c r="E83" s="191">
        <v>1.2</v>
      </c>
      <c r="F83" s="208"/>
    </row>
    <row r="84" spans="1:6" ht="30.75" customHeight="1">
      <c r="A84" s="86" t="s">
        <v>226</v>
      </c>
      <c r="B84" s="54"/>
      <c r="C84" s="58">
        <v>2.9</v>
      </c>
      <c r="D84" s="78"/>
      <c r="E84" s="192">
        <v>3.75</v>
      </c>
      <c r="F84" s="208"/>
    </row>
    <row r="85" spans="1:6" ht="30" customHeight="1">
      <c r="A85" s="86" t="s">
        <v>206</v>
      </c>
      <c r="B85" s="54"/>
      <c r="C85" s="58">
        <v>325</v>
      </c>
      <c r="D85" s="78"/>
      <c r="E85" s="192">
        <v>325</v>
      </c>
      <c r="F85" s="208"/>
    </row>
    <row r="86" spans="1:6" ht="36.75" customHeight="1">
      <c r="A86" s="86" t="s">
        <v>241</v>
      </c>
      <c r="B86" s="54"/>
      <c r="C86" s="58">
        <v>1603</v>
      </c>
      <c r="D86" s="78"/>
      <c r="E86" s="58">
        <v>1463</v>
      </c>
      <c r="F86" s="78"/>
    </row>
    <row r="87" spans="1:6" ht="35.25" customHeight="1">
      <c r="A87" s="86" t="s">
        <v>242</v>
      </c>
      <c r="B87" s="54"/>
      <c r="C87" s="58">
        <v>190</v>
      </c>
      <c r="D87" s="78"/>
      <c r="E87" s="192">
        <v>104</v>
      </c>
      <c r="F87" s="208"/>
    </row>
    <row r="88" spans="1:6" ht="39" customHeight="1" thickBot="1">
      <c r="A88" s="129" t="s">
        <v>190</v>
      </c>
      <c r="B88" s="130"/>
      <c r="C88" s="197"/>
      <c r="D88" s="198"/>
      <c r="E88" s="198"/>
      <c r="F88" s="199"/>
    </row>
    <row r="89" spans="1:6" ht="17.25" customHeight="1">
      <c r="A89" s="200" t="s">
        <v>122</v>
      </c>
      <c r="B89" s="201"/>
      <c r="C89" s="201"/>
      <c r="D89" s="201"/>
      <c r="E89" s="201"/>
      <c r="F89" s="202"/>
    </row>
    <row r="90" spans="1:14" ht="42.75" customHeight="1">
      <c r="A90" s="94" t="s">
        <v>207</v>
      </c>
      <c r="B90" s="203"/>
      <c r="C90" s="205" t="s">
        <v>243</v>
      </c>
      <c r="D90" s="206"/>
      <c r="E90" s="128" t="s">
        <v>244</v>
      </c>
      <c r="F90" s="207"/>
      <c r="G90" s="21"/>
      <c r="H90" s="22"/>
      <c r="I90" s="22"/>
      <c r="J90" s="22"/>
      <c r="K90" s="22"/>
      <c r="L90" s="22"/>
      <c r="M90" s="22"/>
      <c r="N90" s="22"/>
    </row>
    <row r="91" spans="1:14" ht="33" customHeight="1">
      <c r="A91" s="100"/>
      <c r="B91" s="204"/>
      <c r="C91" s="27" t="s">
        <v>222</v>
      </c>
      <c r="D91" s="27" t="s">
        <v>223</v>
      </c>
      <c r="E91" s="27" t="s">
        <v>224</v>
      </c>
      <c r="F91" s="9" t="s">
        <v>223</v>
      </c>
      <c r="G91" s="21"/>
      <c r="H91" s="22"/>
      <c r="I91" s="22"/>
      <c r="J91" s="22"/>
      <c r="K91" s="22"/>
      <c r="L91" s="22"/>
      <c r="M91" s="22"/>
      <c r="N91" s="22"/>
    </row>
    <row r="92" spans="1:14" ht="21" customHeight="1">
      <c r="A92" s="195" t="s">
        <v>148</v>
      </c>
      <c r="B92" s="196"/>
      <c r="C92" s="12">
        <v>100</v>
      </c>
      <c r="D92" s="13">
        <v>20</v>
      </c>
      <c r="E92" s="13">
        <v>10</v>
      </c>
      <c r="F92" s="13">
        <v>10</v>
      </c>
      <c r="G92" s="21"/>
      <c r="H92" s="22"/>
      <c r="I92" s="22"/>
      <c r="J92" s="22"/>
      <c r="K92" s="22"/>
      <c r="L92" s="22"/>
      <c r="M92" s="22"/>
      <c r="N92" s="22"/>
    </row>
    <row r="93" spans="1:14" ht="21" customHeight="1">
      <c r="A93" s="195" t="s">
        <v>148</v>
      </c>
      <c r="B93" s="196"/>
      <c r="C93" s="12">
        <v>60</v>
      </c>
      <c r="D93" s="13">
        <v>10</v>
      </c>
      <c r="E93" s="13">
        <v>12</v>
      </c>
      <c r="F93" s="13">
        <v>12</v>
      </c>
      <c r="G93" s="21"/>
      <c r="H93" s="22"/>
      <c r="I93" s="22"/>
      <c r="J93" s="22"/>
      <c r="K93" s="22"/>
      <c r="L93" s="22"/>
      <c r="M93" s="22"/>
      <c r="N93" s="22"/>
    </row>
    <row r="94" spans="1:14" ht="21" customHeight="1">
      <c r="A94" s="195"/>
      <c r="B94" s="196"/>
      <c r="C94" s="12"/>
      <c r="D94" s="13"/>
      <c r="E94" s="13"/>
      <c r="F94" s="13"/>
      <c r="G94" s="21"/>
      <c r="H94" s="22"/>
      <c r="I94" s="22"/>
      <c r="J94" s="22"/>
      <c r="K94" s="22"/>
      <c r="L94" s="22"/>
      <c r="M94" s="22"/>
      <c r="N94" s="22"/>
    </row>
    <row r="95" spans="1:14" ht="21" customHeight="1">
      <c r="A95" s="195"/>
      <c r="B95" s="196"/>
      <c r="C95" s="12"/>
      <c r="D95" s="13"/>
      <c r="E95" s="13"/>
      <c r="F95" s="13"/>
      <c r="G95" s="21"/>
      <c r="H95" s="22"/>
      <c r="I95" s="22"/>
      <c r="J95" s="22"/>
      <c r="K95" s="22"/>
      <c r="L95" s="22"/>
      <c r="M95" s="22"/>
      <c r="N95" s="22"/>
    </row>
    <row r="96" spans="1:14" ht="21" customHeight="1">
      <c r="A96" s="195"/>
      <c r="B96" s="196"/>
      <c r="C96" s="12"/>
      <c r="D96" s="13"/>
      <c r="E96" s="13"/>
      <c r="F96" s="13"/>
      <c r="G96" s="21"/>
      <c r="H96" s="22"/>
      <c r="I96" s="22"/>
      <c r="J96" s="22"/>
      <c r="K96" s="22"/>
      <c r="L96" s="22"/>
      <c r="M96" s="22"/>
      <c r="N96" s="22"/>
    </row>
    <row r="97" spans="1:14" ht="31.5" customHeight="1">
      <c r="A97" s="86" t="s">
        <v>208</v>
      </c>
      <c r="B97" s="53"/>
      <c r="C97" s="54"/>
      <c r="D97" s="191">
        <v>800</v>
      </c>
      <c r="E97" s="192"/>
      <c r="F97" s="192"/>
      <c r="G97" s="11"/>
      <c r="H97" s="20"/>
      <c r="I97" s="20"/>
      <c r="J97" s="20"/>
      <c r="K97" s="20"/>
      <c r="L97" s="20"/>
      <c r="M97" s="20"/>
      <c r="N97" s="20"/>
    </row>
    <row r="98" spans="1:14" ht="34.5" customHeight="1">
      <c r="A98" s="86" t="s">
        <v>245</v>
      </c>
      <c r="B98" s="53"/>
      <c r="C98" s="54"/>
      <c r="D98" s="191">
        <v>24600</v>
      </c>
      <c r="E98" s="192"/>
      <c r="F98" s="192"/>
      <c r="G98" s="11"/>
      <c r="H98" s="20"/>
      <c r="I98" s="20"/>
      <c r="J98" s="20"/>
      <c r="K98" s="20"/>
      <c r="L98" s="20"/>
      <c r="M98" s="20"/>
      <c r="N98" s="20"/>
    </row>
    <row r="99" spans="1:14" ht="32.25" customHeight="1">
      <c r="A99" s="86" t="s">
        <v>246</v>
      </c>
      <c r="B99" s="53"/>
      <c r="C99" s="105"/>
      <c r="D99" s="193">
        <v>23480</v>
      </c>
      <c r="E99" s="194"/>
      <c r="F99" s="194"/>
      <c r="G99" s="11"/>
      <c r="H99" s="20"/>
      <c r="I99" s="20"/>
      <c r="J99" s="20"/>
      <c r="K99" s="20"/>
      <c r="L99" s="20"/>
      <c r="M99" s="20"/>
      <c r="N99" s="20"/>
    </row>
    <row r="100" spans="1:7" ht="29.25" customHeight="1" thickBot="1">
      <c r="A100" s="129" t="s">
        <v>190</v>
      </c>
      <c r="B100" s="130"/>
      <c r="C100" s="131"/>
      <c r="D100" s="132"/>
      <c r="E100" s="132"/>
      <c r="F100" s="133"/>
      <c r="G100" s="14"/>
    </row>
    <row r="101" spans="1:6" ht="17.25" customHeight="1" thickBot="1">
      <c r="A101" s="144" t="s">
        <v>121</v>
      </c>
      <c r="B101" s="145"/>
      <c r="C101" s="145"/>
      <c r="D101" s="145"/>
      <c r="E101" s="145"/>
      <c r="F101" s="146"/>
    </row>
    <row r="102" spans="1:6" ht="40.5" customHeight="1">
      <c r="A102" s="147" t="s">
        <v>212</v>
      </c>
      <c r="B102" s="148"/>
      <c r="C102" s="149" t="s">
        <v>213</v>
      </c>
      <c r="D102" s="150"/>
      <c r="E102" s="149" t="s">
        <v>214</v>
      </c>
      <c r="F102" s="150"/>
    </row>
    <row r="103" spans="1:6" ht="15">
      <c r="A103" s="189" t="s">
        <v>152</v>
      </c>
      <c r="B103" s="190"/>
      <c r="C103" s="77">
        <v>240</v>
      </c>
      <c r="D103" s="134"/>
      <c r="E103" s="135">
        <v>155</v>
      </c>
      <c r="F103" s="136"/>
    </row>
    <row r="104" spans="1:6" ht="15">
      <c r="A104" s="189"/>
      <c r="B104" s="190"/>
      <c r="C104" s="77"/>
      <c r="D104" s="134"/>
      <c r="E104" s="135"/>
      <c r="F104" s="136"/>
    </row>
    <row r="105" spans="1:6" ht="15">
      <c r="A105" s="189"/>
      <c r="B105" s="190"/>
      <c r="C105" s="77"/>
      <c r="D105" s="134"/>
      <c r="E105" s="135"/>
      <c r="F105" s="136"/>
    </row>
    <row r="106" spans="1:6" ht="34.5" customHeight="1" thickBot="1">
      <c r="A106" s="129" t="s">
        <v>190</v>
      </c>
      <c r="B106" s="130"/>
      <c r="C106" s="131"/>
      <c r="D106" s="132"/>
      <c r="E106" s="132"/>
      <c r="F106" s="133"/>
    </row>
    <row r="107" spans="1:6" ht="17.25" customHeight="1" thickBot="1">
      <c r="A107" s="144" t="s">
        <v>128</v>
      </c>
      <c r="B107" s="145"/>
      <c r="C107" s="145"/>
      <c r="D107" s="145"/>
      <c r="E107" s="145"/>
      <c r="F107" s="146"/>
    </row>
    <row r="108" spans="1:6" ht="35.25" customHeight="1">
      <c r="A108" s="81" t="s">
        <v>218</v>
      </c>
      <c r="B108" s="137"/>
      <c r="C108" s="137"/>
      <c r="D108" s="173"/>
      <c r="E108" s="174"/>
      <c r="F108" s="175"/>
    </row>
    <row r="109" spans="1:6" ht="36" customHeight="1">
      <c r="A109" s="81" t="s">
        <v>219</v>
      </c>
      <c r="B109" s="137"/>
      <c r="C109" s="137"/>
      <c r="D109" s="173"/>
      <c r="E109" s="174"/>
      <c r="F109" s="175"/>
    </row>
    <row r="110" spans="1:6" ht="31.5" customHeight="1">
      <c r="A110" s="52" t="s">
        <v>209</v>
      </c>
      <c r="B110" s="155"/>
      <c r="C110" s="155"/>
      <c r="D110" s="173"/>
      <c r="E110" s="174"/>
      <c r="F110" s="175"/>
    </row>
    <row r="111" spans="1:6" ht="33" customHeight="1">
      <c r="A111" s="81" t="s">
        <v>210</v>
      </c>
      <c r="B111" s="137"/>
      <c r="C111" s="137"/>
      <c r="D111" s="173"/>
      <c r="E111" s="174"/>
      <c r="F111" s="175"/>
    </row>
    <row r="112" spans="1:6" ht="30" customHeight="1">
      <c r="A112" s="81" t="s">
        <v>211</v>
      </c>
      <c r="B112" s="137"/>
      <c r="C112" s="137"/>
      <c r="D112" s="173"/>
      <c r="E112" s="174"/>
      <c r="F112" s="175"/>
    </row>
    <row r="113" spans="1:6" ht="36" customHeight="1" thickBot="1">
      <c r="A113" s="172" t="s">
        <v>197</v>
      </c>
      <c r="B113" s="164"/>
      <c r="C113" s="164"/>
      <c r="D113" s="173"/>
      <c r="E113" s="174"/>
      <c r="F113" s="175"/>
    </row>
    <row r="114" spans="1:6" ht="15.75" thickBot="1">
      <c r="A114" s="144" t="s">
        <v>44</v>
      </c>
      <c r="B114" s="145"/>
      <c r="C114" s="145"/>
      <c r="D114" s="145"/>
      <c r="E114" s="145"/>
      <c r="F114" s="146"/>
    </row>
    <row r="115" spans="1:6" ht="15">
      <c r="A115" s="176"/>
      <c r="B115" s="177"/>
      <c r="C115" s="177"/>
      <c r="D115" s="177"/>
      <c r="E115" s="177"/>
      <c r="F115" s="178"/>
    </row>
    <row r="116" spans="1:6" ht="25.5" customHeight="1">
      <c r="A116" s="179"/>
      <c r="B116" s="180"/>
      <c r="C116" s="180"/>
      <c r="D116" s="180"/>
      <c r="E116" s="180"/>
      <c r="F116" s="181"/>
    </row>
    <row r="117" spans="1:6" ht="15">
      <c r="A117" s="179"/>
      <c r="B117" s="180"/>
      <c r="C117" s="180"/>
      <c r="D117" s="180"/>
      <c r="E117" s="180"/>
      <c r="F117" s="181"/>
    </row>
    <row r="118" spans="1:6" ht="15.75" thickBot="1">
      <c r="A118" s="182"/>
      <c r="B118" s="183"/>
      <c r="C118" s="183"/>
      <c r="D118" s="183"/>
      <c r="E118" s="183"/>
      <c r="F118" s="184"/>
    </row>
    <row r="119" spans="1:6" ht="15.75" customHeight="1" thickBot="1">
      <c r="A119" s="144" t="s">
        <v>53</v>
      </c>
      <c r="B119" s="145"/>
      <c r="C119" s="145"/>
      <c r="D119" s="145"/>
      <c r="E119" s="145"/>
      <c r="F119" s="146"/>
    </row>
    <row r="120" spans="1:6" ht="15">
      <c r="A120" s="185" t="s">
        <v>45</v>
      </c>
      <c r="B120" s="186"/>
      <c r="C120" s="186"/>
      <c r="D120" s="187" t="s">
        <v>68</v>
      </c>
      <c r="E120" s="187"/>
      <c r="F120" s="188"/>
    </row>
    <row r="121" spans="1:6" ht="15">
      <c r="A121" s="154" t="s">
        <v>46</v>
      </c>
      <c r="B121" s="155"/>
      <c r="C121" s="155"/>
      <c r="D121" s="168" t="s">
        <v>1</v>
      </c>
      <c r="E121" s="169"/>
      <c r="F121" s="170"/>
    </row>
    <row r="122" spans="1:6" ht="15">
      <c r="A122" s="154" t="s">
        <v>4</v>
      </c>
      <c r="B122" s="155"/>
      <c r="C122" s="155"/>
      <c r="D122" s="168" t="s">
        <v>69</v>
      </c>
      <c r="E122" s="169"/>
      <c r="F122" s="170"/>
    </row>
    <row r="123" spans="1:6" ht="15">
      <c r="A123" s="154" t="s">
        <v>47</v>
      </c>
      <c r="B123" s="155"/>
      <c r="C123" s="155"/>
      <c r="D123" s="118" t="s">
        <v>70</v>
      </c>
      <c r="E123" s="118"/>
      <c r="F123" s="119"/>
    </row>
    <row r="124" spans="1:6" ht="15">
      <c r="A124" s="154" t="s">
        <v>48</v>
      </c>
      <c r="B124" s="155"/>
      <c r="C124" s="155"/>
      <c r="D124" s="118" t="s">
        <v>71</v>
      </c>
      <c r="E124" s="118"/>
      <c r="F124" s="119"/>
    </row>
    <row r="125" spans="1:6" ht="15">
      <c r="A125" s="154" t="s">
        <v>49</v>
      </c>
      <c r="B125" s="155"/>
      <c r="C125" s="155"/>
      <c r="D125" s="168" t="s">
        <v>72</v>
      </c>
      <c r="E125" s="169"/>
      <c r="F125" s="170"/>
    </row>
    <row r="126" spans="1:6" ht="15">
      <c r="A126" s="154" t="s">
        <v>50</v>
      </c>
      <c r="B126" s="155"/>
      <c r="C126" s="155"/>
      <c r="D126" s="171" t="s">
        <v>75</v>
      </c>
      <c r="E126" s="171"/>
      <c r="F126" s="171"/>
    </row>
    <row r="127" spans="1:6" ht="15">
      <c r="A127" s="154" t="s">
        <v>51</v>
      </c>
      <c r="B127" s="155"/>
      <c r="C127" s="155"/>
      <c r="D127" s="156" t="s">
        <v>73</v>
      </c>
      <c r="E127" s="157"/>
      <c r="F127" s="158"/>
    </row>
    <row r="128" spans="1:6" ht="15">
      <c r="A128" s="159" t="s">
        <v>52</v>
      </c>
      <c r="B128" s="160"/>
      <c r="C128" s="160"/>
      <c r="D128" s="161" t="s">
        <v>74</v>
      </c>
      <c r="E128" s="161"/>
      <c r="F128" s="162"/>
    </row>
    <row r="129" spans="1:6" ht="15.75" thickBot="1">
      <c r="A129" s="163" t="s">
        <v>220</v>
      </c>
      <c r="B129" s="164"/>
      <c r="C129" s="164"/>
      <c r="D129" s="165">
        <v>41712</v>
      </c>
      <c r="E129" s="166"/>
      <c r="F129" s="167"/>
    </row>
    <row r="130" spans="1:6" ht="15">
      <c r="A130" s="152" t="s">
        <v>221</v>
      </c>
      <c r="B130" s="152"/>
      <c r="C130" s="152"/>
      <c r="D130" s="152"/>
      <c r="E130" s="152"/>
      <c r="F130" s="152"/>
    </row>
    <row r="131" spans="1:6" ht="15">
      <c r="A131" s="153"/>
      <c r="B131" s="153"/>
      <c r="C131" s="153"/>
      <c r="D131" s="153"/>
      <c r="E131" s="153"/>
      <c r="F131" s="153"/>
    </row>
  </sheetData>
  <sheetProtection/>
  <mergeCells count="237">
    <mergeCell ref="B2:E2"/>
    <mergeCell ref="B3:E3"/>
    <mergeCell ref="B4:E4"/>
    <mergeCell ref="A5:A6"/>
    <mergeCell ref="B5:F5"/>
    <mergeCell ref="B6:F6"/>
    <mergeCell ref="A7:C7"/>
    <mergeCell ref="D7:F7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F31"/>
    <mergeCell ref="A32:C32"/>
    <mergeCell ref="F32:F3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F42"/>
    <mergeCell ref="A43:B44"/>
    <mergeCell ref="C43:D43"/>
    <mergeCell ref="E43:F43"/>
    <mergeCell ref="A45:B45"/>
    <mergeCell ref="A46:B46"/>
    <mergeCell ref="A47:B47"/>
    <mergeCell ref="A48:B48"/>
    <mergeCell ref="A49:B49"/>
    <mergeCell ref="A50:C50"/>
    <mergeCell ref="D50:F50"/>
    <mergeCell ref="A51:C51"/>
    <mergeCell ref="D51:F51"/>
    <mergeCell ref="A52:C52"/>
    <mergeCell ref="D52:F52"/>
    <mergeCell ref="A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F64"/>
    <mergeCell ref="A65:F65"/>
    <mergeCell ref="A66:C66"/>
    <mergeCell ref="D66:F66"/>
    <mergeCell ref="A67:C67"/>
    <mergeCell ref="D67:F67"/>
    <mergeCell ref="A68:C68"/>
    <mergeCell ref="D68:F68"/>
    <mergeCell ref="A69:C69"/>
    <mergeCell ref="D69:F69"/>
    <mergeCell ref="A70:C70"/>
    <mergeCell ref="D70:F70"/>
    <mergeCell ref="A71:C71"/>
    <mergeCell ref="D71:F71"/>
    <mergeCell ref="A79:F79"/>
    <mergeCell ref="A80:B80"/>
    <mergeCell ref="C80:D80"/>
    <mergeCell ref="E80:F80"/>
    <mergeCell ref="A81:B81"/>
    <mergeCell ref="C81:D81"/>
    <mergeCell ref="E81:F81"/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A86:B86"/>
    <mergeCell ref="C86:D86"/>
    <mergeCell ref="E86:F86"/>
    <mergeCell ref="A87:B87"/>
    <mergeCell ref="C87:D87"/>
    <mergeCell ref="E87:F87"/>
    <mergeCell ref="A88:B88"/>
    <mergeCell ref="C88:F88"/>
    <mergeCell ref="A89:F89"/>
    <mergeCell ref="A90:B91"/>
    <mergeCell ref="C90:D90"/>
    <mergeCell ref="E90:F90"/>
    <mergeCell ref="A92:B92"/>
    <mergeCell ref="A93:B93"/>
    <mergeCell ref="A94:B94"/>
    <mergeCell ref="A95:B95"/>
    <mergeCell ref="A96:B96"/>
    <mergeCell ref="A97:C97"/>
    <mergeCell ref="D97:F97"/>
    <mergeCell ref="A98:C98"/>
    <mergeCell ref="D98:F98"/>
    <mergeCell ref="A99:C99"/>
    <mergeCell ref="D99:F99"/>
    <mergeCell ref="A100:B100"/>
    <mergeCell ref="C100:F100"/>
    <mergeCell ref="A101:F101"/>
    <mergeCell ref="A102:B102"/>
    <mergeCell ref="C102:D102"/>
    <mergeCell ref="E102:F102"/>
    <mergeCell ref="A103:B103"/>
    <mergeCell ref="C103:D103"/>
    <mergeCell ref="E103:F103"/>
    <mergeCell ref="A104:B104"/>
    <mergeCell ref="C104:D104"/>
    <mergeCell ref="E104:F104"/>
    <mergeCell ref="A105:B105"/>
    <mergeCell ref="C105:D105"/>
    <mergeCell ref="E105:F105"/>
    <mergeCell ref="A106:B106"/>
    <mergeCell ref="C106:F106"/>
    <mergeCell ref="A107:F107"/>
    <mergeCell ref="A108:C108"/>
    <mergeCell ref="D108:F108"/>
    <mergeCell ref="A109:C109"/>
    <mergeCell ref="D109:F109"/>
    <mergeCell ref="A110:C110"/>
    <mergeCell ref="D110:F110"/>
    <mergeCell ref="A111:C111"/>
    <mergeCell ref="D111:F111"/>
    <mergeCell ref="A112:C112"/>
    <mergeCell ref="D112:F112"/>
    <mergeCell ref="A113:C113"/>
    <mergeCell ref="D113:F113"/>
    <mergeCell ref="A114:F114"/>
    <mergeCell ref="A115:F118"/>
    <mergeCell ref="A119:F119"/>
    <mergeCell ref="A120:C120"/>
    <mergeCell ref="D120:F120"/>
    <mergeCell ref="A121:C121"/>
    <mergeCell ref="D121:F121"/>
    <mergeCell ref="A122:C122"/>
    <mergeCell ref="D122:F122"/>
    <mergeCell ref="A123:C123"/>
    <mergeCell ref="D123:F123"/>
    <mergeCell ref="A124:C124"/>
    <mergeCell ref="D124:F124"/>
    <mergeCell ref="A125:C125"/>
    <mergeCell ref="D125:F125"/>
    <mergeCell ref="A126:C126"/>
    <mergeCell ref="D126:F126"/>
    <mergeCell ref="A130:F131"/>
    <mergeCell ref="A127:C127"/>
    <mergeCell ref="D127:F127"/>
    <mergeCell ref="A128:C128"/>
    <mergeCell ref="D128:F128"/>
    <mergeCell ref="A129:C129"/>
    <mergeCell ref="D129:F129"/>
    <mergeCell ref="A72:F72"/>
    <mergeCell ref="A73:B73"/>
    <mergeCell ref="C73:D73"/>
    <mergeCell ref="E73:F73"/>
    <mergeCell ref="A74:B74"/>
    <mergeCell ref="C74:D74"/>
    <mergeCell ref="E74:F74"/>
    <mergeCell ref="A78:B78"/>
    <mergeCell ref="C78:F78"/>
    <mergeCell ref="A75:B75"/>
    <mergeCell ref="C75:D75"/>
    <mergeCell ref="E75:F75"/>
    <mergeCell ref="A76:C76"/>
    <mergeCell ref="D76:F76"/>
    <mergeCell ref="A77:C77"/>
    <mergeCell ref="D77:F77"/>
  </mergeCells>
  <dataValidations count="4">
    <dataValidation type="list" allowBlank="1" showInputMessage="1" showErrorMessage="1" sqref="A94:B96">
      <formula1>$AO$8:$AO$11</formula1>
    </dataValidation>
    <dataValidation type="list" allowBlank="1" showInputMessage="1" showErrorMessage="1" sqref="A48:B49">
      <formula1>$AH$8:$AH$23</formula1>
    </dataValidation>
    <dataValidation type="list" allowBlank="1" showInputMessage="1" showErrorMessage="1" sqref="D7:F7">
      <formula1>$L$8:$L$13</formula1>
    </dataValidation>
    <dataValidation type="list" allowBlank="1" showInputMessage="1" showErrorMessage="1" sqref="D21:F21 D11:F12 D15:F15 D27:F27 D29:F29 A45:B47 C55:F55 C58:F58 D66:F66 C81:F81 A92:B93">
      <formula1>'Ispunjeni primjer'!#REF!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2"/>
  <rowBreaks count="4" manualBreakCount="4">
    <brk id="30" max="5" man="1"/>
    <brk id="52" max="5" man="1"/>
    <brk id="78" max="5" man="1"/>
    <brk id="10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2015-02-03T07:52:37Z</cp:lastPrinted>
  <dcterms:created xsi:type="dcterms:W3CDTF">2014-01-23T13:41:52Z</dcterms:created>
  <dcterms:modified xsi:type="dcterms:W3CDTF">2015-04-10T08:50:45Z</dcterms:modified>
  <cp:category/>
  <cp:version/>
  <cp:contentType/>
  <cp:contentStatus/>
</cp:coreProperties>
</file>