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440" windowHeight="11895"/>
  </bookViews>
  <sheets>
    <sheet name="Troskovnik" sheetId="1" r:id="rId1"/>
    <sheet name="List2" sheetId="2" r:id="rId2"/>
    <sheet name="List3" sheetId="3" r:id="rId3"/>
  </sheets>
  <definedNames>
    <definedName name="_xlnm.Print_Area" localSheetId="0">Troskovnik!$A$1:$G$28</definedName>
  </definedNames>
  <calcPr calcId="145621"/>
</workbook>
</file>

<file path=xl/calcChain.xml><?xml version="1.0" encoding="utf-8"?>
<calcChain xmlns="http://schemas.openxmlformats.org/spreadsheetml/2006/main">
  <c r="G20" i="1" l="1"/>
  <c r="G12" i="1" l="1"/>
  <c r="G13" i="1"/>
  <c r="G14" i="1"/>
  <c r="G15" i="1"/>
  <c r="G16" i="1"/>
  <c r="G17" i="1"/>
  <c r="G18" i="1"/>
  <c r="G19" i="1"/>
  <c r="G21" i="1" l="1"/>
  <c r="G22" i="1" s="1"/>
</calcChain>
</file>

<file path=xl/sharedStrings.xml><?xml version="1.0" encoding="utf-8"?>
<sst xmlns="http://schemas.openxmlformats.org/spreadsheetml/2006/main" count="41" uniqueCount="34">
  <si>
    <t>PDV</t>
  </si>
  <si>
    <t>Jedinica mjere</t>
  </si>
  <si>
    <t>Jedinična cijena u kn bez PDV-a</t>
  </si>
  <si>
    <t xml:space="preserve">Cijena ukupno </t>
  </si>
  <si>
    <t>Redni broj</t>
  </si>
  <si>
    <t>FOND ZA ZAŠTITU OKOLIŠA I ENERGETSKU UČINKOVITOST</t>
  </si>
  <si>
    <t>Količina</t>
  </si>
  <si>
    <t>OPIS</t>
  </si>
  <si>
    <t>kom</t>
  </si>
  <si>
    <t>Zagreb, Radnička cesta 80</t>
  </si>
  <si>
    <t>Cijena ponude u kunama bez PDV-a:</t>
  </si>
  <si>
    <t>Ukupna cijena ponude u kunama s PDV-om</t>
  </si>
  <si>
    <t>SAN Preklopnik</t>
  </si>
  <si>
    <t>1.1.</t>
  </si>
  <si>
    <t>1.2.</t>
  </si>
  <si>
    <t>1.3.</t>
  </si>
  <si>
    <t>1.4.</t>
  </si>
  <si>
    <t>1.5.</t>
  </si>
  <si>
    <t>1.6.</t>
  </si>
  <si>
    <t>3.</t>
  </si>
  <si>
    <t>2.</t>
  </si>
  <si>
    <t>1.</t>
  </si>
  <si>
    <t>IBM 00Y3341 ili jednako vrijedan uređaj</t>
  </si>
  <si>
    <t>IBM System Networking SAN24B-5 ili jednako vrijedan uređaj</t>
  </si>
  <si>
    <t xml:space="preserve">SAN24B-5 16Gbps SW SFP Bundle                         </t>
  </si>
  <si>
    <t xml:space="preserve">OM3 Cable LC/LC 5m                                                </t>
  </si>
  <si>
    <t xml:space="preserve">SAN24B-5 Power Supply/Fan Kit                             </t>
  </si>
  <si>
    <t>SAN24B-5 Firmware Upgrade Renewal, 2 years</t>
  </si>
  <si>
    <t>Hardversko održavanje, 2 godine</t>
  </si>
  <si>
    <t xml:space="preserve">Diskovi za IBM Storewize v5030 - ACN2  7.68TB 2.5 Inch Flash Drive ili jednako vrijedan uređaj               </t>
  </si>
  <si>
    <t>Naziv jednakovrijednog proizvoda</t>
  </si>
  <si>
    <t>KLASA: 406-07/17-01-10</t>
  </si>
  <si>
    <t>EVIDENCIJSKI BROJ NABAVE: E-MV-17/2017</t>
  </si>
  <si>
    <t xml:space="preserve">Obrazac 2 - Troškovnik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</si>
</sst>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4" fontId="0" fillId="0" borderId="0" xfId="0" applyNumberFormat="1"/>
    <xf numFmtId="0" fontId="1" fillId="0" borderId="7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" fontId="0" fillId="0" borderId="0" xfId="0" applyNumberFormat="1" applyBorder="1"/>
    <xf numFmtId="49" fontId="0" fillId="0" borderId="0" xfId="0" applyNumberFormat="1"/>
    <xf numFmtId="0" fontId="3" fillId="0" borderId="0" xfId="0" applyFont="1"/>
    <xf numFmtId="4" fontId="3" fillId="0" borderId="0" xfId="0" applyNumberFormat="1" applyFont="1"/>
    <xf numFmtId="0" fontId="2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5" xfId="0" applyNumberForma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0" xfId="0" applyNumberFormat="1" applyFont="1" applyFill="1"/>
    <xf numFmtId="4" fontId="0" fillId="0" borderId="0" xfId="0" applyNumberFormat="1" applyAlignment="1">
      <alignment horizontal="center"/>
    </xf>
    <xf numFmtId="4" fontId="0" fillId="0" borderId="8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/>
    </xf>
    <xf numFmtId="16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/>
    </xf>
    <xf numFmtId="16" fontId="1" fillId="0" borderId="20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/>
    <xf numFmtId="0" fontId="1" fillId="0" borderId="15" xfId="0" applyFont="1" applyBorder="1" applyAlignment="1"/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7" zoomScaleNormal="100" zoomScalePageLayoutView="115" workbookViewId="0">
      <selection activeCell="G19" sqref="G19"/>
    </sheetView>
  </sheetViews>
  <sheetFormatPr defaultRowHeight="15" x14ac:dyDescent="0.25"/>
  <cols>
    <col min="1" max="1" width="6.7109375" customWidth="1"/>
    <col min="2" max="2" width="24.7109375" customWidth="1"/>
    <col min="3" max="3" width="12.7109375" customWidth="1"/>
    <col min="4" max="5" width="8.7109375" style="13" customWidth="1"/>
    <col min="6" max="6" width="12.7109375" customWidth="1"/>
    <col min="7" max="7" width="16.7109375" style="1" customWidth="1"/>
    <col min="13" max="13" width="11" bestFit="1" customWidth="1"/>
  </cols>
  <sheetData>
    <row r="1" spans="1:8" x14ac:dyDescent="0.25">
      <c r="A1" s="19" t="s">
        <v>33</v>
      </c>
      <c r="B1" s="6"/>
      <c r="C1" s="6"/>
      <c r="D1" s="12"/>
      <c r="E1" s="12"/>
      <c r="F1" s="1"/>
      <c r="H1" s="1"/>
    </row>
    <row r="2" spans="1:8" x14ac:dyDescent="0.25">
      <c r="A2" s="19"/>
      <c r="B2" s="6"/>
      <c r="C2" s="6"/>
      <c r="D2" s="20"/>
      <c r="E2" s="20"/>
      <c r="F2" s="1"/>
      <c r="H2" s="1"/>
    </row>
    <row r="3" spans="1:8" x14ac:dyDescent="0.25">
      <c r="A3" s="49" t="s">
        <v>5</v>
      </c>
      <c r="B3" s="49"/>
      <c r="C3" s="49"/>
      <c r="D3" s="49"/>
      <c r="E3" s="49"/>
      <c r="F3" s="49"/>
      <c r="G3" s="49"/>
      <c r="H3" s="1"/>
    </row>
    <row r="4" spans="1:8" x14ac:dyDescent="0.25">
      <c r="A4" s="49" t="s">
        <v>9</v>
      </c>
      <c r="B4" s="49"/>
      <c r="C4" s="49"/>
      <c r="D4" s="49"/>
      <c r="E4" s="49"/>
      <c r="F4" s="49"/>
      <c r="G4" s="49"/>
      <c r="H4" s="1"/>
    </row>
    <row r="5" spans="1:8" x14ac:dyDescent="0.25">
      <c r="B5" s="6"/>
      <c r="C5" s="6"/>
      <c r="D5" s="12"/>
      <c r="E5" s="12"/>
      <c r="F5" s="1"/>
      <c r="H5" s="1"/>
    </row>
    <row r="6" spans="1:8" x14ac:dyDescent="0.25">
      <c r="B6" s="6"/>
      <c r="C6" s="6"/>
      <c r="D6" s="20"/>
      <c r="E6" s="20"/>
      <c r="F6" s="1"/>
      <c r="H6" s="1"/>
    </row>
    <row r="7" spans="1:8" s="7" customFormat="1" ht="15" customHeight="1" x14ac:dyDescent="0.2">
      <c r="A7" s="9" t="s">
        <v>31</v>
      </c>
      <c r="B7" s="10"/>
      <c r="C7" s="10"/>
      <c r="D7" s="14"/>
      <c r="E7" s="14"/>
      <c r="F7" s="11"/>
      <c r="G7" s="8"/>
      <c r="H7" s="11"/>
    </row>
    <row r="8" spans="1:8" s="7" customFormat="1" ht="15" customHeight="1" x14ac:dyDescent="0.2">
      <c r="A8" s="9" t="s">
        <v>32</v>
      </c>
      <c r="B8" s="10"/>
      <c r="C8" s="10"/>
      <c r="D8" s="14"/>
      <c r="E8" s="14"/>
      <c r="F8" s="11"/>
      <c r="G8" s="8"/>
      <c r="H8" s="11"/>
    </row>
    <row r="9" spans="1:8" s="7" customFormat="1" ht="15" customHeight="1" thickBot="1" x14ac:dyDescent="0.25">
      <c r="A9" s="9"/>
      <c r="B9" s="10"/>
      <c r="C9" s="10"/>
      <c r="D9" s="14"/>
      <c r="E9" s="14"/>
      <c r="F9" s="11"/>
      <c r="G9" s="8"/>
      <c r="H9" s="11"/>
    </row>
    <row r="10" spans="1:8" ht="60" customHeight="1" thickBot="1" x14ac:dyDescent="0.3">
      <c r="A10" s="33" t="s">
        <v>4</v>
      </c>
      <c r="B10" s="2" t="s">
        <v>7</v>
      </c>
      <c r="C10" s="2" t="s">
        <v>30</v>
      </c>
      <c r="D10" s="2" t="s">
        <v>1</v>
      </c>
      <c r="E10" s="2" t="s">
        <v>6</v>
      </c>
      <c r="F10" s="2" t="s">
        <v>2</v>
      </c>
      <c r="G10" s="3" t="s">
        <v>3</v>
      </c>
    </row>
    <row r="11" spans="1:8" ht="30" customHeight="1" x14ac:dyDescent="0.25">
      <c r="A11" s="28" t="s">
        <v>21</v>
      </c>
      <c r="B11" s="29" t="s">
        <v>12</v>
      </c>
      <c r="C11" s="29"/>
      <c r="D11" s="30"/>
      <c r="E11" s="30"/>
      <c r="F11" s="31"/>
      <c r="G11" s="32"/>
    </row>
    <row r="12" spans="1:8" ht="45" customHeight="1" x14ac:dyDescent="0.25">
      <c r="A12" s="25" t="s">
        <v>13</v>
      </c>
      <c r="B12" s="22" t="s">
        <v>23</v>
      </c>
      <c r="C12" s="22"/>
      <c r="D12" s="23" t="s">
        <v>8</v>
      </c>
      <c r="E12" s="23">
        <v>2</v>
      </c>
      <c r="F12" s="24">
        <v>0</v>
      </c>
      <c r="G12" s="26">
        <f t="shared" ref="G12:G19" si="0">E12*F12</f>
        <v>0</v>
      </c>
    </row>
    <row r="13" spans="1:8" ht="30" customHeight="1" x14ac:dyDescent="0.25">
      <c r="A13" s="25" t="s">
        <v>14</v>
      </c>
      <c r="B13" s="22" t="s">
        <v>24</v>
      </c>
      <c r="C13" s="22"/>
      <c r="D13" s="23" t="s">
        <v>8</v>
      </c>
      <c r="E13" s="23">
        <v>2</v>
      </c>
      <c r="F13" s="24">
        <v>0</v>
      </c>
      <c r="G13" s="26">
        <f t="shared" si="0"/>
        <v>0</v>
      </c>
    </row>
    <row r="14" spans="1:8" ht="30" customHeight="1" x14ac:dyDescent="0.25">
      <c r="A14" s="27" t="s">
        <v>15</v>
      </c>
      <c r="B14" s="22" t="s">
        <v>25</v>
      </c>
      <c r="C14" s="22"/>
      <c r="D14" s="23" t="s">
        <v>8</v>
      </c>
      <c r="E14" s="23">
        <v>10</v>
      </c>
      <c r="F14" s="24">
        <v>0</v>
      </c>
      <c r="G14" s="26">
        <f t="shared" si="0"/>
        <v>0</v>
      </c>
    </row>
    <row r="15" spans="1:8" ht="30" customHeight="1" x14ac:dyDescent="0.25">
      <c r="A15" s="27" t="s">
        <v>16</v>
      </c>
      <c r="B15" s="22" t="s">
        <v>26</v>
      </c>
      <c r="C15" s="22"/>
      <c r="D15" s="23" t="s">
        <v>8</v>
      </c>
      <c r="E15" s="23">
        <v>2</v>
      </c>
      <c r="F15" s="24">
        <v>0</v>
      </c>
      <c r="G15" s="26">
        <f t="shared" si="0"/>
        <v>0</v>
      </c>
    </row>
    <row r="16" spans="1:8" ht="30" customHeight="1" x14ac:dyDescent="0.25">
      <c r="A16" s="25" t="s">
        <v>17</v>
      </c>
      <c r="B16" s="22" t="s">
        <v>27</v>
      </c>
      <c r="C16" s="22"/>
      <c r="D16" s="23" t="s">
        <v>8</v>
      </c>
      <c r="E16" s="23">
        <v>2</v>
      </c>
      <c r="F16" s="24">
        <v>0</v>
      </c>
      <c r="G16" s="26">
        <f t="shared" si="0"/>
        <v>0</v>
      </c>
    </row>
    <row r="17" spans="1:7" ht="30" customHeight="1" thickBot="1" x14ac:dyDescent="0.3">
      <c r="A17" s="39" t="s">
        <v>18</v>
      </c>
      <c r="B17" s="34" t="s">
        <v>28</v>
      </c>
      <c r="C17" s="34"/>
      <c r="D17" s="35" t="s">
        <v>8</v>
      </c>
      <c r="E17" s="35">
        <v>2</v>
      </c>
      <c r="F17" s="36">
        <v>0</v>
      </c>
      <c r="G17" s="37">
        <f t="shared" si="0"/>
        <v>0</v>
      </c>
    </row>
    <row r="18" spans="1:7" ht="45" customHeight="1" thickBot="1" x14ac:dyDescent="0.3">
      <c r="A18" s="33" t="s">
        <v>20</v>
      </c>
      <c r="B18" s="46" t="s">
        <v>29</v>
      </c>
      <c r="C18" s="46"/>
      <c r="D18" s="47" t="s">
        <v>8</v>
      </c>
      <c r="E18" s="47">
        <v>5</v>
      </c>
      <c r="F18" s="48">
        <v>0</v>
      </c>
      <c r="G18" s="21">
        <f t="shared" si="0"/>
        <v>0</v>
      </c>
    </row>
    <row r="19" spans="1:7" ht="30" customHeight="1" thickBot="1" x14ac:dyDescent="0.3">
      <c r="A19" s="40" t="s">
        <v>19</v>
      </c>
      <c r="B19" s="41" t="s">
        <v>22</v>
      </c>
      <c r="C19" s="41"/>
      <c r="D19" s="42" t="s">
        <v>8</v>
      </c>
      <c r="E19" s="43">
        <v>3</v>
      </c>
      <c r="F19" s="44">
        <v>0</v>
      </c>
      <c r="G19" s="45">
        <f t="shared" si="0"/>
        <v>0</v>
      </c>
    </row>
    <row r="20" spans="1:7" ht="30" customHeight="1" x14ac:dyDescent="0.25">
      <c r="A20" s="50" t="s">
        <v>10</v>
      </c>
      <c r="B20" s="51"/>
      <c r="C20" s="51"/>
      <c r="D20" s="51"/>
      <c r="E20" s="51"/>
      <c r="F20" s="51"/>
      <c r="G20" s="38">
        <f>SUM(G12:G19)</f>
        <v>0</v>
      </c>
    </row>
    <row r="21" spans="1:7" ht="30" customHeight="1" x14ac:dyDescent="0.25">
      <c r="A21" s="52" t="s">
        <v>0</v>
      </c>
      <c r="B21" s="53"/>
      <c r="C21" s="53"/>
      <c r="D21" s="53"/>
      <c r="E21" s="53"/>
      <c r="F21" s="54"/>
      <c r="G21" s="17">
        <f>G20*0.25</f>
        <v>0</v>
      </c>
    </row>
    <row r="22" spans="1:7" ht="30" customHeight="1" thickBot="1" x14ac:dyDescent="0.3">
      <c r="A22" s="55" t="s">
        <v>11</v>
      </c>
      <c r="B22" s="56"/>
      <c r="C22" s="56"/>
      <c r="D22" s="56"/>
      <c r="E22" s="56"/>
      <c r="F22" s="57"/>
      <c r="G22" s="18">
        <f>SUM(G20:G21)</f>
        <v>0</v>
      </c>
    </row>
    <row r="23" spans="1:7" ht="15" customHeight="1" x14ac:dyDescent="0.25">
      <c r="A23" s="4"/>
      <c r="B23" s="4"/>
      <c r="C23" s="4"/>
      <c r="D23" s="4"/>
      <c r="E23" s="4"/>
      <c r="F23" s="4"/>
      <c r="G23" s="5"/>
    </row>
    <row r="24" spans="1:7" ht="15" customHeight="1" x14ac:dyDescent="0.25">
      <c r="A24" s="4"/>
      <c r="B24" s="4"/>
      <c r="C24" s="4"/>
      <c r="D24" s="15"/>
      <c r="E24" s="15"/>
      <c r="F24" s="4"/>
      <c r="G24" s="5"/>
    </row>
    <row r="25" spans="1:7" ht="15" customHeight="1" x14ac:dyDescent="0.25"/>
    <row r="27" spans="1:7" ht="15" customHeight="1" x14ac:dyDescent="0.25">
      <c r="E27" s="16"/>
    </row>
    <row r="28" spans="1:7" ht="15" customHeight="1" x14ac:dyDescent="0.25"/>
    <row r="31" spans="1:7" ht="15" customHeight="1" x14ac:dyDescent="0.25"/>
    <row r="32" spans="1:7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</sheetData>
  <mergeCells count="5">
    <mergeCell ref="A3:G3"/>
    <mergeCell ref="A4:G4"/>
    <mergeCell ref="A20:F20"/>
    <mergeCell ref="A21:F21"/>
    <mergeCell ref="A22:F22"/>
  </mergeCells>
  <pageMargins left="0.70866141732283472" right="0.51181102362204722" top="0.74803149606299213" bottom="0.74803149606299213" header="0.31496062992125984" footer="0.31496062992125984"/>
  <pageSetup paperSize="9" orientation="portrait" horizontalDpi="300" verticalDpi="300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Troskovnik</vt:lpstr>
      <vt:lpstr>List2</vt:lpstr>
      <vt:lpstr>List3</vt:lpstr>
      <vt:lpstr>Troskovnik!Podrucje_ispisa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Sabljić</dc:creator>
  <cp:lastModifiedBy>Ondina Pičulin</cp:lastModifiedBy>
  <cp:lastPrinted>2017-10-09T12:18:16Z</cp:lastPrinted>
  <dcterms:created xsi:type="dcterms:W3CDTF">2011-06-07T08:36:03Z</dcterms:created>
  <dcterms:modified xsi:type="dcterms:W3CDTF">2017-10-10T13:23:00Z</dcterms:modified>
</cp:coreProperties>
</file>