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fzoeu-my.sharepoint.com/personal/jelena_domitrek_fzoeu_hr/Documents/Dokumenti/Radni/2025/"/>
    </mc:Choice>
  </mc:AlternateContent>
  <xr:revisionPtr revIDLastSave="6" documentId="8_{9FCFB4C8-9A80-4B38-8734-5C92587F6D09}" xr6:coauthVersionLast="47" xr6:coauthVersionMax="47" xr10:uidLastSave="{ACBE5798-D027-4C8A-A7EB-5A396B976E4A}"/>
  <bookViews>
    <workbookView xWindow="-110" yWindow="-110" windowWidth="25820" windowHeight="13900" xr2:uid="{00000000-000D-0000-FFFF-FFFF00000000}"/>
  </bookViews>
  <sheets>
    <sheet name="COST ESTIMATE 1"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3" l="1"/>
  <c r="G14" i="3"/>
  <c r="G17" i="3" l="1"/>
  <c r="G18" i="3" s="1"/>
  <c r="G19" i="3" s="1"/>
</calcChain>
</file>

<file path=xl/sharedStrings.xml><?xml version="1.0" encoding="utf-8"?>
<sst xmlns="http://schemas.openxmlformats.org/spreadsheetml/2006/main" count="26" uniqueCount="25">
  <si>
    <t>t</t>
  </si>
  <si>
    <t>a)</t>
  </si>
  <si>
    <t>b)</t>
  </si>
  <si>
    <t>Date and place:</t>
  </si>
  <si>
    <t>Form filled in by</t>
  </si>
  <si>
    <t xml:space="preserve">TENDER PRICE in EUR inclusive of VAT: </t>
  </si>
  <si>
    <t>No.</t>
  </si>
  <si>
    <t>Key number and waste name</t>
  </si>
  <si>
    <t>Unit of measure</t>
  </si>
  <si>
    <t>Indicative quantity</t>
  </si>
  <si>
    <t>Informative estimate of the unit price of an item exclusve of VAT (EUR)</t>
  </si>
  <si>
    <t>Total price of the item exclusive of VAT (EUR)</t>
  </si>
  <si>
    <t>ANNEX 1 - COMMENTS OF THE INTERESTED ECONOMIC OPERATOR</t>
  </si>
  <si>
    <r>
      <t xml:space="preserve">Contracting Authority: </t>
    </r>
    <r>
      <rPr>
        <sz val="11"/>
        <color theme="1"/>
        <rFont val="Calibri"/>
        <family val="2"/>
        <charset val="238"/>
        <scheme val="minor"/>
      </rPr>
      <t>Environmental Protection and Energy Efficiency Fund, Radnička cesta 80, Zagreb</t>
    </r>
  </si>
  <si>
    <r>
      <t>Subject of procurement:</t>
    </r>
    <r>
      <rPr>
        <sz val="11"/>
        <color theme="1"/>
        <rFont val="Calibri"/>
        <family val="2"/>
        <charset val="238"/>
        <scheme val="minor"/>
      </rPr>
      <t xml:space="preserve"> REMEDIATION SERVICE OF WASTE-CONTAMINATED SITES IN POZNANOVEC IN BEDEKOVČINA MUNICIPALITY     </t>
    </r>
  </si>
  <si>
    <t xml:space="preserve">A) COMMENTS, ADVICE, SUGGESTIONS REGARDING THE SCOPE OF WORK, TASKS AND TIME LIMITS </t>
  </si>
  <si>
    <t>B)  INFORMATIVE ESTIMATE OF THE VALUE OF THE PROCUREMENT PROCEDURE</t>
  </si>
  <si>
    <t>LOCATION 1: Zagorske brigade 1, cadastral parcel number 710/12, 711/1, 712/1, 712/2, 712/3 i 903/1, cadastral municipality Poznanovec</t>
  </si>
  <si>
    <t xml:space="preserve">	LOCATION 2: Zagorske brigade 6, cadastral parcel number 1227, 1228/5 i 1228/6, cadastral municipality Poznanovec</t>
  </si>
  <si>
    <t>Name of Economic Operator:</t>
  </si>
  <si>
    <t>15 01 02 plastic packaging
19 12 04 plastic and rubber 
19 12 11* other wastes (including mixtures of materials) from mechanical treatment of waste containing hazardous substances 
19 12 12 non-hazardous "other wastes" from the mechanical treatment of waste, which are mixtures of materials not listed in the hazardous code 19 12 11*
07 02 08* other still bottoms and reaction residues</t>
  </si>
  <si>
    <t xml:space="preserve">TOTAL PRICE in EUR exclusive of VAT: </t>
  </si>
  <si>
    <t xml:space="preserve">AMOUNT OF VAT IN EUR: </t>
  </si>
  <si>
    <t>07 02 08* other still bottoms and reaction residues
15 01 02 plastic packaging
19 12 04 plastic and rubber 
20 01 39 plastic</t>
  </si>
  <si>
    <t xml:space="preserve">Note: Unit prices shall contain all items necessary for the implementation of this service, i.e. loading of waste at the location, weighing, transport and handing it over to the location for waste management and recovery and/or disposal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</si>
</sst>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38"/>
      <scheme val="minor"/>
    </font>
    <font>
      <b/>
      <sz val="11"/>
      <color theme="1"/>
      <name val="Calibri"/>
      <family val="2"/>
      <charset val="238"/>
      <scheme val="minor"/>
    </font>
    <font>
      <b/>
      <sz val="10"/>
      <color theme="1"/>
      <name val="Calibri"/>
      <family val="2"/>
      <charset val="238"/>
      <scheme val="minor"/>
    </font>
    <font>
      <sz val="10"/>
      <color theme="1"/>
      <name val="Calibri"/>
      <family val="2"/>
      <charset val="238"/>
      <scheme val="minor"/>
    </font>
    <font>
      <i/>
      <sz val="8"/>
      <color theme="1"/>
      <name val="Calibri"/>
      <family val="2"/>
      <charset val="238"/>
      <scheme val="minor"/>
    </font>
    <font>
      <b/>
      <sz val="14"/>
      <color theme="1"/>
      <name val="Calibri"/>
      <family val="2"/>
      <charset val="238"/>
      <scheme val="minor"/>
    </font>
    <font>
      <b/>
      <sz val="12"/>
      <color theme="1"/>
      <name val="Calibri"/>
      <family val="2"/>
      <charset val="238"/>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58">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0" xfId="0" applyFont="1" applyAlignment="1">
      <alignment horizontal="left" wrapText="1"/>
    </xf>
    <xf numFmtId="0" fontId="1" fillId="3" borderId="6" xfId="0" applyFont="1" applyFill="1" applyBorder="1" applyAlignment="1">
      <alignment horizontal="center" vertical="center"/>
    </xf>
    <xf numFmtId="0" fontId="4" fillId="0" borderId="0" xfId="0" applyFont="1" applyAlignment="1">
      <alignment vertical="top" wrapText="1"/>
    </xf>
    <xf numFmtId="4" fontId="1" fillId="0" borderId="0" xfId="0" applyNumberFormat="1" applyFont="1" applyAlignment="1">
      <alignment horizontal="left" wrapText="1"/>
    </xf>
    <xf numFmtId="4" fontId="0" fillId="0" borderId="0" xfId="0" applyNumberFormat="1"/>
    <xf numFmtId="4" fontId="1" fillId="2" borderId="1" xfId="0" applyNumberFormat="1" applyFont="1" applyFill="1" applyBorder="1" applyAlignment="1">
      <alignment horizontal="center" vertical="center" wrapText="1"/>
    </xf>
    <xf numFmtId="4" fontId="4" fillId="0" borderId="0" xfId="0" applyNumberFormat="1" applyFont="1" applyAlignment="1">
      <alignment vertical="top" wrapText="1"/>
    </xf>
    <xf numFmtId="0" fontId="1" fillId="0" borderId="0" xfId="0" applyFont="1"/>
    <xf numFmtId="0" fontId="5" fillId="0" borderId="0" xfId="0" applyFont="1" applyAlignment="1">
      <alignment vertical="center"/>
    </xf>
    <xf numFmtId="4" fontId="1" fillId="0" borderId="0" xfId="0" applyNumberFormat="1" applyFont="1"/>
    <xf numFmtId="0" fontId="1" fillId="0" borderId="0" xfId="0" applyFont="1" applyAlignment="1">
      <alignment horizontal="left"/>
    </xf>
    <xf numFmtId="0" fontId="3" fillId="0" borderId="0" xfId="0" applyFont="1"/>
    <xf numFmtId="0" fontId="2" fillId="0" borderId="0" xfId="0" applyFont="1" applyAlignment="1">
      <alignment horizontal="left"/>
    </xf>
    <xf numFmtId="4" fontId="2" fillId="0" borderId="0" xfId="0" applyNumberFormat="1" applyFont="1" applyAlignment="1">
      <alignment horizontal="center"/>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49" fontId="0" fillId="0" borderId="1" xfId="0" applyNumberFormat="1" applyBorder="1" applyAlignment="1" applyProtection="1">
      <alignment horizontal="right" vertical="center" wrapText="1"/>
      <protection locked="0"/>
    </xf>
    <xf numFmtId="0" fontId="0" fillId="0" borderId="9" xfId="0" applyBorder="1" applyProtection="1">
      <protection locked="0"/>
    </xf>
    <xf numFmtId="4" fontId="0" fillId="2" borderId="1" xfId="0" applyNumberFormat="1" applyFill="1" applyBorder="1" applyAlignment="1">
      <alignment horizontal="right" vertical="center" wrapText="1"/>
    </xf>
    <xf numFmtId="4" fontId="0" fillId="4" borderId="1" xfId="0" applyNumberFormat="1" applyFill="1" applyBorder="1" applyAlignment="1">
      <alignmen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1" fillId="0" borderId="0" xfId="0" applyFont="1" applyAlignment="1">
      <alignment horizontal="left" wrapText="1"/>
    </xf>
    <xf numFmtId="0" fontId="1" fillId="3" borderId="5"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0" borderId="11"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1" fillId="0" borderId="13" xfId="0" applyFont="1" applyBorder="1" applyAlignment="1" applyProtection="1">
      <alignment horizontal="center"/>
      <protection locked="0"/>
    </xf>
    <xf numFmtId="0" fontId="1" fillId="0" borderId="0" xfId="0" applyFont="1" applyAlignment="1">
      <alignment horizontal="center" vertical="center"/>
    </xf>
    <xf numFmtId="0" fontId="1" fillId="0" borderId="14" xfId="0" applyFont="1" applyBorder="1" applyAlignment="1">
      <alignment horizontal="center" vertical="center"/>
    </xf>
    <xf numFmtId="0" fontId="1" fillId="0" borderId="0" xfId="0" applyFont="1" applyAlignment="1">
      <alignment horizontal="left" vertical="center"/>
    </xf>
    <xf numFmtId="0" fontId="1" fillId="0" borderId="15"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10" xfId="0" applyFont="1" applyBorder="1" applyAlignment="1">
      <alignment horizontal="left" vertical="center" wrapText="1"/>
    </xf>
    <xf numFmtId="0" fontId="1" fillId="0" borderId="3" xfId="0" applyFont="1" applyBorder="1" applyAlignment="1">
      <alignment horizontal="left" vertical="center" wrapText="1"/>
    </xf>
    <xf numFmtId="4" fontId="0" fillId="0" borderId="9" xfId="0" applyNumberFormat="1" applyBorder="1" applyAlignment="1" applyProtection="1">
      <alignment horizontal="center"/>
      <protection locked="0"/>
    </xf>
    <xf numFmtId="3" fontId="6" fillId="4" borderId="1" xfId="0" applyNumberFormat="1" applyFont="1" applyFill="1" applyBorder="1" applyAlignment="1">
      <alignment vertical="center"/>
    </xf>
    <xf numFmtId="3" fontId="1" fillId="4" borderId="2" xfId="0" applyNumberFormat="1" applyFont="1" applyFill="1" applyBorder="1" applyAlignment="1">
      <alignment vertical="center"/>
    </xf>
    <xf numFmtId="3" fontId="1" fillId="4" borderId="3" xfId="0" applyNumberFormat="1" applyFont="1" applyFill="1" applyBorder="1" applyAlignment="1">
      <alignment vertical="center"/>
    </xf>
    <xf numFmtId="0" fontId="6" fillId="2" borderId="1" xfId="0" applyFont="1" applyFill="1" applyBorder="1" applyAlignment="1">
      <alignment horizontal="center" vertical="center" wrapText="1"/>
    </xf>
  </cellXfs>
  <cellStyles count="1">
    <cellStyle name="Normalno" xfId="0" builtinId="0"/>
  </cellStyles>
  <dxfs count="0"/>
  <tableStyles count="0" defaultTableStyle="TableStyleMedium9" defaultPivotStyle="PivotStyleLight16"/>
  <colors>
    <mruColors>
      <color rgb="FFCCECFF"/>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0"/>
  <sheetViews>
    <sheetView tabSelected="1" topLeftCell="A9" zoomScale="85" zoomScaleNormal="85" workbookViewId="0">
      <selection activeCell="K14" sqref="K14"/>
    </sheetView>
  </sheetViews>
  <sheetFormatPr defaultRowHeight="14.5" x14ac:dyDescent="0.35"/>
  <cols>
    <col min="1" max="1" width="8" customWidth="1"/>
    <col min="2" max="2" width="9.90625" customWidth="1"/>
    <col min="3" max="3" width="52" customWidth="1"/>
    <col min="4" max="4" width="8.36328125" customWidth="1"/>
    <col min="5" max="5" width="9.36328125" style="7" customWidth="1"/>
    <col min="6" max="6" width="23.6328125" customWidth="1"/>
    <col min="7" max="7" width="19.6328125" customWidth="1"/>
    <col min="8" max="8" width="24.6328125" customWidth="1"/>
    <col min="9" max="9" width="16.6328125" customWidth="1"/>
    <col min="11" max="11" width="12.6328125" customWidth="1"/>
  </cols>
  <sheetData>
    <row r="1" spans="1:9" s="10" customFormat="1" ht="35.5" customHeight="1" x14ac:dyDescent="0.35">
      <c r="A1" s="11" t="s">
        <v>12</v>
      </c>
      <c r="E1" s="12"/>
    </row>
    <row r="2" spans="1:9" x14ac:dyDescent="0.35">
      <c r="A2" s="13" t="s">
        <v>13</v>
      </c>
      <c r="B2" s="14"/>
      <c r="D2" s="15"/>
      <c r="E2" s="16"/>
    </row>
    <row r="3" spans="1:9" ht="15.5" customHeight="1" x14ac:dyDescent="0.35">
      <c r="A3" s="25" t="s">
        <v>14</v>
      </c>
      <c r="B3" s="25"/>
      <c r="C3" s="25"/>
      <c r="D3" s="25"/>
      <c r="E3" s="25"/>
      <c r="F3" s="25"/>
      <c r="G3" s="25"/>
    </row>
    <row r="4" spans="1:9" ht="15.5" customHeight="1" thickBot="1" x14ac:dyDescent="0.4">
      <c r="A4" s="3"/>
      <c r="B4" s="3"/>
      <c r="C4" s="3"/>
      <c r="D4" s="3"/>
      <c r="E4" s="3"/>
      <c r="F4" s="3"/>
      <c r="G4" s="3"/>
    </row>
    <row r="5" spans="1:9" ht="33" customHeight="1" thickTop="1" thickBot="1" x14ac:dyDescent="0.4">
      <c r="A5" s="38" t="s">
        <v>19</v>
      </c>
      <c r="B5" s="38"/>
      <c r="C5" s="39"/>
      <c r="D5" s="35"/>
      <c r="E5" s="36"/>
      <c r="F5" s="36"/>
      <c r="G5" s="37"/>
    </row>
    <row r="6" spans="1:9" ht="33" customHeight="1" thickTop="1" thickBot="1" x14ac:dyDescent="0.4">
      <c r="A6" s="40" t="s">
        <v>15</v>
      </c>
      <c r="B6" s="40"/>
      <c r="C6" s="40"/>
      <c r="D6" s="40"/>
      <c r="E6" s="40"/>
      <c r="F6" s="40"/>
      <c r="G6" s="40"/>
    </row>
    <row r="7" spans="1:9" ht="191.15" customHeight="1" thickBot="1" x14ac:dyDescent="0.4">
      <c r="A7" s="41"/>
      <c r="B7" s="42"/>
      <c r="C7" s="42"/>
      <c r="D7" s="42"/>
      <c r="E7" s="42"/>
      <c r="F7" s="42"/>
      <c r="G7" s="43"/>
    </row>
    <row r="8" spans="1:9" ht="44.5" customHeight="1" x14ac:dyDescent="0.35">
      <c r="A8" s="13" t="s">
        <v>16</v>
      </c>
      <c r="B8" s="3"/>
      <c r="C8" s="3"/>
      <c r="D8" s="3"/>
      <c r="E8" s="6"/>
    </row>
    <row r="9" spans="1:9" ht="14.4" customHeight="1" x14ac:dyDescent="0.35"/>
    <row r="10" spans="1:9" ht="14.4" customHeight="1" x14ac:dyDescent="0.35">
      <c r="A10" s="17"/>
      <c r="B10" s="44" t="s">
        <v>7</v>
      </c>
      <c r="C10" s="45"/>
      <c r="D10" s="26"/>
      <c r="E10" s="27"/>
      <c r="F10" s="27"/>
      <c r="G10" s="28"/>
    </row>
    <row r="11" spans="1:9" x14ac:dyDescent="0.35">
      <c r="A11" s="18"/>
      <c r="B11" s="46"/>
      <c r="C11" s="47"/>
      <c r="D11" s="29"/>
      <c r="E11" s="30"/>
      <c r="F11" s="30"/>
      <c r="G11" s="31"/>
    </row>
    <row r="12" spans="1:9" ht="48" customHeight="1" x14ac:dyDescent="0.35">
      <c r="A12" s="4" t="s">
        <v>6</v>
      </c>
      <c r="B12" s="48"/>
      <c r="C12" s="49"/>
      <c r="D12" s="1" t="s">
        <v>8</v>
      </c>
      <c r="E12" s="8" t="s">
        <v>9</v>
      </c>
      <c r="F12" s="57" t="s">
        <v>10</v>
      </c>
      <c r="G12" s="57" t="s">
        <v>11</v>
      </c>
    </row>
    <row r="13" spans="1:9" ht="39.65" customHeight="1" x14ac:dyDescent="0.35">
      <c r="A13" s="4" t="s">
        <v>1</v>
      </c>
      <c r="B13" s="32" t="s">
        <v>17</v>
      </c>
      <c r="C13" s="33"/>
      <c r="D13" s="33"/>
      <c r="E13" s="33"/>
      <c r="F13" s="33"/>
      <c r="G13" s="34"/>
    </row>
    <row r="14" spans="1:9" ht="127.15" customHeight="1" x14ac:dyDescent="0.35">
      <c r="A14" s="2">
        <v>1</v>
      </c>
      <c r="B14" s="23" t="s">
        <v>20</v>
      </c>
      <c r="C14" s="24"/>
      <c r="D14" s="1" t="s">
        <v>0</v>
      </c>
      <c r="E14" s="8">
        <v>10300</v>
      </c>
      <c r="F14" s="19"/>
      <c r="G14" s="21">
        <f>E14*F14</f>
        <v>0</v>
      </c>
      <c r="I14" s="7"/>
    </row>
    <row r="15" spans="1:9" ht="39.65" customHeight="1" x14ac:dyDescent="0.35">
      <c r="A15" s="4" t="s">
        <v>2</v>
      </c>
      <c r="B15" s="32" t="s">
        <v>18</v>
      </c>
      <c r="C15" s="33"/>
      <c r="D15" s="33"/>
      <c r="E15" s="33"/>
      <c r="F15" s="33"/>
      <c r="G15" s="34"/>
    </row>
    <row r="16" spans="1:9" ht="75.650000000000006" customHeight="1" x14ac:dyDescent="0.35">
      <c r="A16" s="2">
        <v>2</v>
      </c>
      <c r="B16" s="23" t="s">
        <v>23</v>
      </c>
      <c r="C16" s="24"/>
      <c r="D16" s="1" t="s">
        <v>0</v>
      </c>
      <c r="E16" s="8">
        <v>2900</v>
      </c>
      <c r="F16" s="19"/>
      <c r="G16" s="21">
        <f>E16*F16</f>
        <v>0</v>
      </c>
      <c r="I16" s="7"/>
    </row>
    <row r="17" spans="1:7" ht="37.15" customHeight="1" x14ac:dyDescent="0.35">
      <c r="A17" s="5"/>
      <c r="B17" s="5"/>
      <c r="C17" s="5"/>
      <c r="D17" s="5"/>
      <c r="E17" s="54" t="s">
        <v>21</v>
      </c>
      <c r="F17" s="54"/>
      <c r="G17" s="22">
        <f>G14+G16</f>
        <v>0</v>
      </c>
    </row>
    <row r="18" spans="1:7" ht="41.4" customHeight="1" x14ac:dyDescent="0.35">
      <c r="A18" s="5"/>
      <c r="B18" s="5"/>
      <c r="C18" s="5"/>
      <c r="D18" s="5"/>
      <c r="E18" s="54" t="s">
        <v>22</v>
      </c>
      <c r="F18" s="54"/>
      <c r="G18" s="22">
        <f>G17*0.25</f>
        <v>0</v>
      </c>
    </row>
    <row r="19" spans="1:7" ht="41.4" customHeight="1" x14ac:dyDescent="0.35">
      <c r="A19" s="5"/>
      <c r="B19" s="5"/>
      <c r="C19" s="5"/>
      <c r="D19" s="5"/>
      <c r="E19" s="55" t="s">
        <v>5</v>
      </c>
      <c r="F19" s="56"/>
      <c r="G19" s="22">
        <f>G17+G18</f>
        <v>0</v>
      </c>
    </row>
    <row r="20" spans="1:7" ht="14.4" hidden="1" customHeight="1" x14ac:dyDescent="0.35">
      <c r="A20" s="5"/>
      <c r="B20" s="5"/>
      <c r="C20" s="5"/>
      <c r="D20" s="5"/>
      <c r="E20" s="9"/>
      <c r="F20" s="5"/>
    </row>
    <row r="23" spans="1:7" x14ac:dyDescent="0.35">
      <c r="A23" t="s">
        <v>3</v>
      </c>
      <c r="C23" s="20"/>
    </row>
    <row r="25" spans="1:7" x14ac:dyDescent="0.35">
      <c r="G25" t="s">
        <v>4</v>
      </c>
    </row>
    <row r="27" spans="1:7" x14ac:dyDescent="0.35">
      <c r="E27" s="53"/>
      <c r="F27" s="53"/>
      <c r="G27" s="53"/>
    </row>
    <row r="30" spans="1:7" ht="48" customHeight="1" x14ac:dyDescent="0.35">
      <c r="A30" s="50" t="s">
        <v>24</v>
      </c>
      <c r="B30" s="51"/>
      <c r="C30" s="51"/>
      <c r="D30" s="51"/>
      <c r="E30" s="51"/>
      <c r="F30" s="51"/>
      <c r="G30" s="52"/>
    </row>
  </sheetData>
  <sheetProtection selectLockedCells="1"/>
  <mergeCells count="16">
    <mergeCell ref="A30:G30"/>
    <mergeCell ref="E19:F19"/>
    <mergeCell ref="B15:G15"/>
    <mergeCell ref="E17:F17"/>
    <mergeCell ref="E18:F18"/>
    <mergeCell ref="E27:G27"/>
    <mergeCell ref="B14:C14"/>
    <mergeCell ref="B16:C16"/>
    <mergeCell ref="A3:G3"/>
    <mergeCell ref="D10:G11"/>
    <mergeCell ref="B13:G13"/>
    <mergeCell ref="D5:G5"/>
    <mergeCell ref="A5:C5"/>
    <mergeCell ref="A6:G6"/>
    <mergeCell ref="A7:G7"/>
    <mergeCell ref="B10:C12"/>
  </mergeCells>
  <pageMargins left="0.7" right="0.7" top="0.75" bottom="0.75" header="0.3" footer="0.3"/>
  <pageSetup paperSize="9" scale="66" orientation="portrait" r:id="rId1"/>
  <headerFooter>
    <oddHeader>&amp;R&amp;"Times New Roman"&amp;10&amp;K1557B7 Stupanj klasifikacije: SLUŽBENO&amp;1#_x000D_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COST ESTIMATE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Milovan Zrakić</dc:creator>
  <cp:lastModifiedBy>Jelena Domitrek</cp:lastModifiedBy>
  <cp:lastPrinted>2025-11-27T13:06:21Z</cp:lastPrinted>
  <dcterms:created xsi:type="dcterms:W3CDTF">2016-12-19T11:58:18Z</dcterms:created>
  <dcterms:modified xsi:type="dcterms:W3CDTF">2025-11-27T14:10:56Z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1893c90-3802-469b-8266-11cae1d6abd9_Enabled">
    <vt:lpwstr>true</vt:lpwstr>
  </property>
  <property fmtid="{D5CDD505-2E9C-101B-9397-08002B2CF9AE}" pid="3" name="MSIP_Label_a1893c90-3802-469b-8266-11cae1d6abd9_SetDate">
    <vt:lpwstr>2025-10-23T11:51:01Z</vt:lpwstr>
  </property>
  <property fmtid="{D5CDD505-2E9C-101B-9397-08002B2CF9AE}" pid="4" name="MSIP_Label_a1893c90-3802-469b-8266-11cae1d6abd9_Method">
    <vt:lpwstr>Privileged</vt:lpwstr>
  </property>
  <property fmtid="{D5CDD505-2E9C-101B-9397-08002B2CF9AE}" pid="5" name="MSIP_Label_a1893c90-3802-469b-8266-11cae1d6abd9_Name">
    <vt:lpwstr>SLUŽBENO</vt:lpwstr>
  </property>
  <property fmtid="{D5CDD505-2E9C-101B-9397-08002B2CF9AE}" pid="6" name="MSIP_Label_a1893c90-3802-469b-8266-11cae1d6abd9_SiteId">
    <vt:lpwstr>45b24d32-64bd-4126-954f-fc475240a4df</vt:lpwstr>
  </property>
  <property fmtid="{D5CDD505-2E9C-101B-9397-08002B2CF9AE}" pid="7" name="MSIP_Label_a1893c90-3802-469b-8266-11cae1d6abd9_ActionId">
    <vt:lpwstr>c508f6ce-419b-45f1-9c97-5270b0310cc5</vt:lpwstr>
  </property>
  <property fmtid="{D5CDD505-2E9C-101B-9397-08002B2CF9AE}" pid="8" name="MSIP_Label_a1893c90-3802-469b-8266-11cae1d6abd9_ContentBits">
    <vt:lpwstr>1</vt:lpwstr>
  </property>
  <property fmtid="{D5CDD505-2E9C-101B-9397-08002B2CF9AE}" pid="9" name="MSIP_Label_a1893c90-3802-469b-8266-11cae1d6abd9_Tag">
    <vt:lpwstr>10, 0, 1, 1</vt:lpwstr>
  </property>
</Properties>
</file>