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RAŽEN TOMIĆ\97. 14\Otpadne gume\MM Final\Za objavu\"/>
    </mc:Choice>
  </mc:AlternateContent>
  <xr:revisionPtr revIDLastSave="0" documentId="13_ncr:1_{49D5BCC4-A35B-4FA4-8527-6B7E89A5769F}" xr6:coauthVersionLast="47" xr6:coauthVersionMax="47" xr10:uidLastSave="{00000000-0000-0000-0000-000000000000}"/>
  <bookViews>
    <workbookView xWindow="-120" yWindow="-120" windowWidth="29040" windowHeight="17520" xr2:uid="{2B78DF3E-1E82-4E2E-AFD7-A5A81F539482}"/>
  </bookViews>
  <sheets>
    <sheet name="Obrazac" sheetId="2" r:id="rId1"/>
    <sheet name="List1" sheetId="3" r:id="rId2"/>
  </sheets>
  <definedNames>
    <definedName name="_xlnm.Print_Area" localSheetId="0">Obrazac!$B$1:$I$14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2" l="1"/>
  <c r="H13" i="2"/>
  <c r="I5" i="2"/>
  <c r="I6" i="2"/>
  <c r="I7" i="2"/>
  <c r="I8" i="2"/>
  <c r="I9" i="2"/>
  <c r="I10" i="2"/>
  <c r="I11" i="2"/>
  <c r="I12" i="2"/>
  <c r="I13" i="2" l="1"/>
</calcChain>
</file>

<file path=xl/sharedStrings.xml><?xml version="1.0" encoding="utf-8"?>
<sst xmlns="http://schemas.openxmlformats.org/spreadsheetml/2006/main" count="16" uniqueCount="16">
  <si>
    <t>Adresa, mjesto, država prvog obrađivača</t>
  </si>
  <si>
    <t>Adresa i mjesto skladišta</t>
  </si>
  <si>
    <t>Udaljenost od skladišta sakupljača do skladišta obrađivača (km)</t>
  </si>
  <si>
    <t>Red/br.</t>
  </si>
  <si>
    <t>UKUPNO</t>
  </si>
  <si>
    <t>OBRAZAC 2- Unos podataka o cijenama</t>
  </si>
  <si>
    <t>Ukupno obrada</t>
  </si>
  <si>
    <t>Vrsta obrade</t>
  </si>
  <si>
    <t>Cijena obrade R1</t>
  </si>
  <si>
    <t>Cijena obrade R3</t>
  </si>
  <si>
    <t>Cijena preuzimanja R1</t>
  </si>
  <si>
    <t>Cijena preuzimanja R3</t>
  </si>
  <si>
    <t>Predviđena° količina (t)</t>
  </si>
  <si>
    <t>* Ukoliko se unosi cijena preuzimanja (u slučaju da se Fondu plaća za preuzimanje otpadnih guma) unosi se negativna cijena (npr. - 25 €/t)</t>
  </si>
  <si>
    <t>Cijena obrade/preuzimanja €/t*
maks. cijena obrade
120 €/t</t>
  </si>
  <si>
    <t>° Ukupan zbroj ponuđenih količina mora iznositi 14.000 tona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</si>
</sst>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[$€-1]"/>
    <numFmt numFmtId="165" formatCode="#,##0.00\ [$€-1]"/>
  </numFmts>
  <fonts count="4" x14ac:knownFonts="1">
    <font>
      <sz val="11"/>
      <color theme="1"/>
      <name val="Aptos Narrow"/>
      <family val="2"/>
      <charset val="238"/>
      <scheme val="minor"/>
    </font>
    <font>
      <b/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164" fontId="0" fillId="0" borderId="1" xfId="0" applyNumberFormat="1" applyBorder="1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165" fontId="2" fillId="3" borderId="3" xfId="0" applyNumberFormat="1" applyFont="1" applyFill="1" applyBorder="1"/>
    <xf numFmtId="165" fontId="2" fillId="4" borderId="5" xfId="0" applyNumberFormat="1" applyFont="1" applyFill="1" applyBorder="1"/>
    <xf numFmtId="3" fontId="1" fillId="4" borderId="4" xfId="0" applyNumberFormat="1" applyFont="1" applyFill="1" applyBorder="1" applyAlignment="1">
      <alignment wrapText="1"/>
    </xf>
    <xf numFmtId="0" fontId="1" fillId="2" borderId="7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0" fillId="0" borderId="12" xfId="0" applyBorder="1" applyAlignment="1">
      <alignment horizontal="left"/>
    </xf>
    <xf numFmtId="0" fontId="1" fillId="4" borderId="9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horizontal="center" wrapText="1"/>
    </xf>
  </cellXfs>
  <cellStyles count="1">
    <cellStyle name="Normalno" xfId="0" builtinId="0"/>
  </cellStyles>
  <dxfs count="5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7B26E-85BC-4E92-B971-0D4F9427D265}">
  <sheetPr>
    <pageSetUpPr fitToPage="1"/>
  </sheetPr>
  <dimension ref="B1:I15"/>
  <sheetViews>
    <sheetView showGridLines="0" tabSelected="1" zoomScale="90" zoomScaleNormal="90" workbookViewId="0">
      <selection activeCell="L4" sqref="L4"/>
    </sheetView>
  </sheetViews>
  <sheetFormatPr defaultRowHeight="15" x14ac:dyDescent="0.25"/>
  <cols>
    <col min="2" max="2" width="7.5703125" customWidth="1"/>
    <col min="3" max="3" width="38" customWidth="1"/>
    <col min="4" max="4" width="34" customWidth="1"/>
    <col min="5" max="6" width="22.140625" customWidth="1"/>
    <col min="7" max="7" width="20.28515625" customWidth="1"/>
    <col min="8" max="8" width="13.85546875" customWidth="1"/>
    <col min="9" max="9" width="12.42578125" customWidth="1"/>
  </cols>
  <sheetData>
    <row r="1" spans="2:9" ht="15.75" thickBot="1" x14ac:dyDescent="0.3"/>
    <row r="2" spans="2:9" x14ac:dyDescent="0.25">
      <c r="B2" s="11" t="s">
        <v>5</v>
      </c>
      <c r="C2" s="12"/>
      <c r="D2" s="12"/>
      <c r="E2" s="12"/>
      <c r="F2" s="12"/>
      <c r="G2" s="12"/>
      <c r="H2" s="12"/>
      <c r="I2" s="13"/>
    </row>
    <row r="3" spans="2:9" ht="75" x14ac:dyDescent="0.25">
      <c r="B3" s="5" t="s">
        <v>3</v>
      </c>
      <c r="C3" s="3" t="s">
        <v>1</v>
      </c>
      <c r="D3" s="3" t="s">
        <v>0</v>
      </c>
      <c r="E3" s="3" t="s">
        <v>2</v>
      </c>
      <c r="F3" s="3" t="s">
        <v>7</v>
      </c>
      <c r="G3" s="3" t="s">
        <v>14</v>
      </c>
      <c r="H3" s="3" t="s">
        <v>12</v>
      </c>
      <c r="I3" s="6" t="s">
        <v>6</v>
      </c>
    </row>
    <row r="4" spans="2:9" ht="45" customHeight="1" x14ac:dyDescent="0.25">
      <c r="B4" s="7">
        <v>1</v>
      </c>
      <c r="C4" s="1"/>
      <c r="D4" s="1"/>
      <c r="E4" s="2"/>
      <c r="F4" s="2"/>
      <c r="G4" s="4"/>
      <c r="H4" s="2"/>
      <c r="I4" s="8">
        <f t="shared" ref="I4:I12" si="0">($G4*$H4)</f>
        <v>0</v>
      </c>
    </row>
    <row r="5" spans="2:9" ht="45" customHeight="1" x14ac:dyDescent="0.25">
      <c r="B5" s="7">
        <v>2</v>
      </c>
      <c r="C5" s="1"/>
      <c r="D5" s="1"/>
      <c r="E5" s="2"/>
      <c r="F5" s="2"/>
      <c r="G5" s="4"/>
      <c r="H5" s="2"/>
      <c r="I5" s="8">
        <f t="shared" si="0"/>
        <v>0</v>
      </c>
    </row>
    <row r="6" spans="2:9" ht="45" customHeight="1" x14ac:dyDescent="0.25">
      <c r="B6" s="7">
        <v>3</v>
      </c>
      <c r="C6" s="1"/>
      <c r="D6" s="1"/>
      <c r="E6" s="2"/>
      <c r="F6" s="2"/>
      <c r="G6" s="4"/>
      <c r="H6" s="2"/>
      <c r="I6" s="8">
        <f t="shared" si="0"/>
        <v>0</v>
      </c>
    </row>
    <row r="7" spans="2:9" ht="45" customHeight="1" x14ac:dyDescent="0.25">
      <c r="B7" s="7">
        <v>4</v>
      </c>
      <c r="C7" s="1"/>
      <c r="D7" s="1"/>
      <c r="E7" s="2"/>
      <c r="F7" s="2"/>
      <c r="G7" s="4"/>
      <c r="H7" s="2"/>
      <c r="I7" s="8">
        <f t="shared" si="0"/>
        <v>0</v>
      </c>
    </row>
    <row r="8" spans="2:9" ht="45" customHeight="1" x14ac:dyDescent="0.25">
      <c r="B8" s="7">
        <v>5</v>
      </c>
      <c r="C8" s="1"/>
      <c r="D8" s="1"/>
      <c r="E8" s="2"/>
      <c r="F8" s="2"/>
      <c r="G8" s="4"/>
      <c r="H8" s="2"/>
      <c r="I8" s="8">
        <f t="shared" si="0"/>
        <v>0</v>
      </c>
    </row>
    <row r="9" spans="2:9" ht="45" customHeight="1" x14ac:dyDescent="0.25">
      <c r="B9" s="7">
        <v>6</v>
      </c>
      <c r="C9" s="1"/>
      <c r="D9" s="1"/>
      <c r="E9" s="2"/>
      <c r="F9" s="2"/>
      <c r="G9" s="4"/>
      <c r="H9" s="2"/>
      <c r="I9" s="8">
        <f t="shared" si="0"/>
        <v>0</v>
      </c>
    </row>
    <row r="10" spans="2:9" ht="45" customHeight="1" x14ac:dyDescent="0.25">
      <c r="B10" s="7">
        <v>7</v>
      </c>
      <c r="C10" s="1"/>
      <c r="D10" s="1"/>
      <c r="E10" s="2"/>
      <c r="F10" s="2"/>
      <c r="G10" s="4"/>
      <c r="H10" s="2"/>
      <c r="I10" s="8">
        <f t="shared" si="0"/>
        <v>0</v>
      </c>
    </row>
    <row r="11" spans="2:9" ht="45" customHeight="1" x14ac:dyDescent="0.25">
      <c r="B11" s="7">
        <v>8</v>
      </c>
      <c r="C11" s="1"/>
      <c r="D11" s="1"/>
      <c r="E11" s="2"/>
      <c r="F11" s="2"/>
      <c r="G11" s="4"/>
      <c r="H11" s="2"/>
      <c r="I11" s="8">
        <f t="shared" si="0"/>
        <v>0</v>
      </c>
    </row>
    <row r="12" spans="2:9" ht="45" customHeight="1" x14ac:dyDescent="0.25">
      <c r="B12" s="7">
        <v>9</v>
      </c>
      <c r="C12" s="1"/>
      <c r="D12" s="1"/>
      <c r="E12" s="2"/>
      <c r="F12" s="2"/>
      <c r="G12" s="4"/>
      <c r="H12" s="2"/>
      <c r="I12" s="8">
        <f t="shared" si="0"/>
        <v>0</v>
      </c>
    </row>
    <row r="13" spans="2:9" ht="15.75" customHeight="1" thickBot="1" x14ac:dyDescent="0.3">
      <c r="B13" s="16" t="s">
        <v>4</v>
      </c>
      <c r="C13" s="17"/>
      <c r="D13" s="17"/>
      <c r="E13" s="17"/>
      <c r="F13" s="17"/>
      <c r="G13" s="18"/>
      <c r="H13" s="10">
        <f>SUM(H4:H12)</f>
        <v>0</v>
      </c>
      <c r="I13" s="9">
        <f>SUM(I4:I12)</f>
        <v>0</v>
      </c>
    </row>
    <row r="14" spans="2:9" ht="15.75" thickBot="1" x14ac:dyDescent="0.3">
      <c r="B14" s="14" t="s">
        <v>13</v>
      </c>
      <c r="C14" s="14"/>
      <c r="D14" s="14"/>
      <c r="E14" s="14"/>
      <c r="F14" s="14"/>
      <c r="G14" s="14"/>
      <c r="H14" s="14"/>
      <c r="I14" s="14"/>
    </row>
    <row r="15" spans="2:9" x14ac:dyDescent="0.25">
      <c r="B15" s="15" t="s">
        <v>15</v>
      </c>
      <c r="C15" s="15"/>
      <c r="D15" s="15"/>
      <c r="E15" s="15"/>
      <c r="F15" s="15"/>
      <c r="G15" s="15"/>
      <c r="H15" s="15"/>
      <c r="I15" s="15"/>
    </row>
  </sheetData>
  <mergeCells count="4">
    <mergeCell ref="B2:I2"/>
    <mergeCell ref="B14:I14"/>
    <mergeCell ref="B15:I15"/>
    <mergeCell ref="B13:G13"/>
  </mergeCells>
  <phoneticPr fontId="3" type="noConversion"/>
  <conditionalFormatting sqref="H4:H13">
    <cfRule type="expression" dxfId="0" priority="8">
      <formula>H4&gt;14000</formula>
    </cfRule>
  </conditionalFormatting>
  <pageMargins left="0.7" right="0.7" top="0.75" bottom="0.75" header="0.3" footer="0.3"/>
  <pageSetup paperSize="9" scale="76" orientation="landscape" verticalDpi="0" r:id="rId1"/>
  <headerFooter>
    <oddHeader>&amp;R&amp;"Times New Roman"&amp;10&amp;K1557B7 Stupanj klasifikacije: SLUŽBENO&amp;1#_x000D_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1C6AB42-A3EF-43ED-9374-CF47718BCB6E}">
            <xm:f>AND(F4=List1!$E$7,G4&gt;120)</xm:f>
            <x14:dxf>
              <font>
                <b/>
                <i val="0"/>
                <color rgb="FFFF0000"/>
              </font>
            </x14:dxf>
          </x14:cfRule>
          <x14:cfRule type="expression" priority="2" id="{1B9C2E86-6D42-4FCF-86D6-298E532742B8}">
            <xm:f>AND(F4=List1!$E$9,G4&gt;0)</xm:f>
            <x14:dxf>
              <font>
                <b/>
                <i val="0"/>
                <color rgb="FFFF0000"/>
              </font>
            </x14:dxf>
          </x14:cfRule>
          <x14:cfRule type="expression" priority="7" id="{74F811AA-2DC2-4E8F-AB99-B86ECF969DD0}">
            <xm:f>AND(F4=List1!$E$8,G4&gt;0)</xm:f>
            <x14:dxf>
              <font>
                <b/>
                <i val="0"/>
                <color rgb="FFFF0000"/>
              </font>
            </x14:dxf>
          </x14:cfRule>
          <x14:cfRule type="expression" priority="10" id="{1B720E96-DBFB-4EDB-863A-BDDF6E372D74}">
            <xm:f>AND(F4=List1!$E$6,G4&gt;120)</xm:f>
            <x14:dxf>
              <font>
                <b/>
                <i val="0"/>
                <color rgb="FFFF0000"/>
              </font>
            </x14:dxf>
          </x14:cfRule>
          <xm:sqref>G4:G12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C1E0744-F33B-4442-8D2E-F9648164E710}">
          <x14:formula1>
            <xm:f>List1!$E$6:$E$9</xm:f>
          </x14:formula1>
          <xm:sqref>F4:F12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2900D-2A08-4818-8FF5-9F3914212242}">
  <dimension ref="E6:E9"/>
  <sheetViews>
    <sheetView workbookViewId="0">
      <selection activeCell="E7" sqref="E7"/>
    </sheetView>
  </sheetViews>
  <sheetFormatPr defaultRowHeight="15" x14ac:dyDescent="0.25"/>
  <cols>
    <col min="5" max="5" width="20.28515625" customWidth="1"/>
  </cols>
  <sheetData>
    <row r="6" spans="5:5" x14ac:dyDescent="0.25">
      <c r="E6" t="s">
        <v>8</v>
      </c>
    </row>
    <row r="7" spans="5:5" x14ac:dyDescent="0.25">
      <c r="E7" t="s">
        <v>9</v>
      </c>
    </row>
    <row r="8" spans="5:5" x14ac:dyDescent="0.25">
      <c r="E8" t="s">
        <v>10</v>
      </c>
    </row>
    <row r="9" spans="5:5" x14ac:dyDescent="0.25">
      <c r="E9" t="s">
        <v>11</v>
      </c>
    </row>
  </sheetData>
  <phoneticPr fontId="3" type="noConversion"/>
  <pageMargins left="0.7" right="0.7" top="0.75" bottom="0.75" header="0.3" footer="0.3"/>
  <headerFooter>
    <oddHeader>&amp;R&amp;"Times New Roman"&amp;10&amp;K1557B7 Stupanj klasifikacije: SLUŽBENO&amp;1#_x000D_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Obrazac</vt:lpstr>
      <vt:lpstr>List1</vt:lpstr>
      <vt:lpstr>Obrazac!Podrucje_ispisa</vt:lpstr>
    </vt:vector>
  </TitlesOfParts>
  <Company>Fond za zastitu okolisa i energetsku ucinkovitost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</dc:creator>
  <cp:lastModifiedBy>PK</cp:lastModifiedBy>
  <cp:lastPrinted>2026-11-05T11:52:52Z</cp:lastPrinted>
  <dcterms:created xsi:type="dcterms:W3CDTF">2026-03-31T08:44:04Z</dcterms:created>
  <dcterms:modified xsi:type="dcterms:W3CDTF">2026-11-05T12:36:32Z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893c90-3802-469b-8266-11cae1d6abd9_Enabled">
    <vt:lpwstr>true</vt:lpwstr>
  </property>
  <property fmtid="{D5CDD505-2E9C-101B-9397-08002B2CF9AE}" pid="3" name="MSIP_Label_a1893c90-3802-469b-8266-11cae1d6abd9_SetDate">
    <vt:lpwstr>2026-11-05T11:29:52Z</vt:lpwstr>
  </property>
  <property fmtid="{D5CDD505-2E9C-101B-9397-08002B2CF9AE}" pid="4" name="MSIP_Label_a1893c90-3802-469b-8266-11cae1d6abd9_Method">
    <vt:lpwstr>Privileged</vt:lpwstr>
  </property>
  <property fmtid="{D5CDD505-2E9C-101B-9397-08002B2CF9AE}" pid="5" name="MSIP_Label_a1893c90-3802-469b-8266-11cae1d6abd9_Name">
    <vt:lpwstr>SLUŽBENO</vt:lpwstr>
  </property>
  <property fmtid="{D5CDD505-2E9C-101B-9397-08002B2CF9AE}" pid="6" name="MSIP_Label_a1893c90-3802-469b-8266-11cae1d6abd9_SiteId">
    <vt:lpwstr>45b24d32-64bd-4126-954f-fc475240a4df</vt:lpwstr>
  </property>
  <property fmtid="{D5CDD505-2E9C-101B-9397-08002B2CF9AE}" pid="7" name="MSIP_Label_a1893c90-3802-469b-8266-11cae1d6abd9_ActionId">
    <vt:lpwstr>bb89e353-6661-40c3-8fc7-58af63090fce</vt:lpwstr>
  </property>
  <property fmtid="{D5CDD505-2E9C-101B-9397-08002B2CF9AE}" pid="8" name="MSIP_Label_a1893c90-3802-469b-8266-11cae1d6abd9_ContentBits">
    <vt:lpwstr>1</vt:lpwstr>
  </property>
  <property fmtid="{D5CDD505-2E9C-101B-9397-08002B2CF9AE}" pid="9" name="MSIP_Label_a1893c90-3802-469b-8266-11cae1d6abd9_Tag">
    <vt:lpwstr>10, 0, 1, 1</vt:lpwstr>
  </property>
</Properties>
</file>